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我的雲端硬碟\教務處實驗研究組\02 模擬考\110\成績\技高\05 110-2第五次統測模擬考\"/>
    </mc:Choice>
  </mc:AlternateContent>
  <bookViews>
    <workbookView xWindow="1560" yWindow="4920" windowWidth="24312" windowHeight="7692" activeTab="3"/>
  </bookViews>
  <sheets>
    <sheet name="團體獎&amp;個人獎" sheetId="4" r:id="rId1"/>
    <sheet name="進步獎" sheetId="9" r:id="rId2"/>
    <sheet name="商管各班前10名" sheetId="5" r:id="rId3"/>
    <sheet name="商管校排前100名" sheetId="6" r:id="rId4"/>
    <sheet name="班平均" sheetId="1" r:id="rId5"/>
    <sheet name="跨校排名" sheetId="8" r:id="rId6"/>
    <sheet name="其他類組" sheetId="7" r:id="rId7"/>
    <sheet name="本校高低標表" sheetId="3" r:id="rId8"/>
    <sheet name="解答更正" sheetId="2" r:id="rId9"/>
  </sheets>
  <calcPr calcId="162913"/>
</workbook>
</file>

<file path=xl/calcChain.xml><?xml version="1.0" encoding="utf-8"?>
<calcChain xmlns="http://schemas.openxmlformats.org/spreadsheetml/2006/main">
  <c r="U16" i="1" l="1"/>
  <c r="T16" i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B16" i="1"/>
  <c r="V15" i="1"/>
  <c r="V14" i="1"/>
  <c r="V13" i="1"/>
  <c r="V12" i="1"/>
  <c r="V11" i="1"/>
  <c r="V10" i="1"/>
  <c r="V9" i="1"/>
  <c r="V8" i="1"/>
  <c r="V7" i="1"/>
  <c r="V6" i="1"/>
  <c r="V5" i="1"/>
  <c r="V4" i="1"/>
</calcChain>
</file>

<file path=xl/sharedStrings.xml><?xml version="1.0" encoding="utf-8"?>
<sst xmlns="http://schemas.openxmlformats.org/spreadsheetml/2006/main" count="1398" uniqueCount="535">
  <si>
    <t>班級</t>
  </si>
  <si>
    <t>數學</t>
  </si>
  <si>
    <t>專一</t>
  </si>
  <si>
    <t>商概</t>
  </si>
  <si>
    <t>會計</t>
  </si>
  <si>
    <t>經濟</t>
  </si>
  <si>
    <t>總分</t>
  </si>
  <si>
    <t>商三1</t>
  </si>
  <si>
    <t>商三2</t>
  </si>
  <si>
    <t>商三3</t>
  </si>
  <si>
    <t>商三4</t>
  </si>
  <si>
    <t>國三1</t>
  </si>
  <si>
    <t>國三2</t>
  </si>
  <si>
    <t>國三3</t>
  </si>
  <si>
    <t>國三4</t>
  </si>
  <si>
    <t>國三5</t>
  </si>
  <si>
    <t>資三1</t>
  </si>
  <si>
    <t>資三2</t>
  </si>
  <si>
    <t>資三3</t>
  </si>
  <si>
    <t>總平均</t>
  </si>
  <si>
    <t>備註:以上成績不含缺考及特殊生</t>
  </si>
  <si>
    <t>總分
級分</t>
    <phoneticPr fontId="40" type="noConversion"/>
  </si>
  <si>
    <t>班級
排名</t>
    <phoneticPr fontId="40" type="noConversion"/>
  </si>
  <si>
    <t>排名</t>
  </si>
  <si>
    <t>排名</t>
    <phoneticPr fontId="40" type="noConversion"/>
  </si>
  <si>
    <t>科系名稱</t>
  </si>
  <si>
    <t>座號</t>
  </si>
  <si>
    <t>姓名</t>
  </si>
  <si>
    <t>國文</t>
  </si>
  <si>
    <t>英文</t>
  </si>
  <si>
    <t>數學B</t>
  </si>
  <si>
    <t>商業概論</t>
  </si>
  <si>
    <t>專二</t>
  </si>
  <si>
    <t>會計學</t>
  </si>
  <si>
    <t>經濟學</t>
  </si>
  <si>
    <t>選擇</t>
  </si>
  <si>
    <t>作文</t>
  </si>
  <si>
    <t>合計</t>
  </si>
  <si>
    <t>級分</t>
  </si>
  <si>
    <t>非選</t>
  </si>
  <si>
    <t>分數</t>
  </si>
  <si>
    <t>商業經營科</t>
  </si>
  <si>
    <t>國際貿易科</t>
  </si>
  <si>
    <t>資料處理科</t>
  </si>
  <si>
    <t>類別
排名</t>
    <phoneticPr fontId="40" type="noConversion"/>
  </si>
  <si>
    <t>跨校
排名</t>
    <phoneticPr fontId="40" type="noConversion"/>
  </si>
  <si>
    <t>選擇</t>
    <phoneticPr fontId="40" type="noConversion"/>
  </si>
  <si>
    <t>作文</t>
    <phoneticPr fontId="40" type="noConversion"/>
  </si>
  <si>
    <t>合計</t>
    <phoneticPr fontId="40" type="noConversion"/>
  </si>
  <si>
    <t>級分</t>
    <phoneticPr fontId="40" type="noConversion"/>
  </si>
  <si>
    <t>非選</t>
    <phoneticPr fontId="40" type="noConversion"/>
  </si>
  <si>
    <t>國文</t>
    <phoneticPr fontId="40" type="noConversion"/>
  </si>
  <si>
    <t>英文</t>
    <phoneticPr fontId="40" type="noConversion"/>
  </si>
  <si>
    <t>分數</t>
    <phoneticPr fontId="40" type="noConversion"/>
  </si>
  <si>
    <t>專一</t>
    <phoneticPr fontId="40" type="noConversion"/>
  </si>
  <si>
    <t>專二</t>
    <phoneticPr fontId="40" type="noConversion"/>
  </si>
  <si>
    <t>商概</t>
    <phoneticPr fontId="40" type="noConversion"/>
  </si>
  <si>
    <t>會計</t>
    <phoneticPr fontId="40" type="noConversion"/>
  </si>
  <si>
    <t>經濟</t>
    <phoneticPr fontId="40" type="noConversion"/>
  </si>
  <si>
    <t>類別名稱</t>
  </si>
  <si>
    <t>科目名稱</t>
  </si>
  <si>
    <t>前標</t>
  </si>
  <si>
    <t>後標</t>
  </si>
  <si>
    <t>標準差</t>
  </si>
  <si>
    <t>平均</t>
  </si>
  <si>
    <t>人數</t>
  </si>
  <si>
    <t>共同科</t>
  </si>
  <si>
    <t>數學A</t>
  </si>
  <si>
    <t>商業與管理群</t>
  </si>
  <si>
    <t>外語群_英語類</t>
  </si>
  <si>
    <t>餐旅群</t>
  </si>
  <si>
    <t>家政群_生活應用類</t>
  </si>
  <si>
    <t>家政概論</t>
  </si>
  <si>
    <t>家庭教育</t>
  </si>
  <si>
    <t>校排名</t>
  </si>
  <si>
    <t>學校名稱</t>
  </si>
  <si>
    <t>臺北市立大理高中</t>
  </si>
  <si>
    <t>臺北市立士林高商</t>
  </si>
  <si>
    <t>臺北市立大安高工</t>
  </si>
  <si>
    <t>臺北市立內湖高工</t>
  </si>
  <si>
    <t>臺北市立松山工農</t>
  </si>
  <si>
    <t>臺北市立松山家商</t>
  </si>
  <si>
    <t>私立景文高中</t>
  </si>
  <si>
    <t>臺北市私立幼華高級中學</t>
  </si>
  <si>
    <t>私立稻江高商</t>
  </si>
  <si>
    <t>士林高商(進修部)</t>
  </si>
  <si>
    <t>新北市立泰山高中</t>
  </si>
  <si>
    <t>國立華僑中學</t>
  </si>
  <si>
    <t>新北市立三重商工</t>
  </si>
  <si>
    <t>新北市立新北高工</t>
  </si>
  <si>
    <t>新北市立淡水商工</t>
  </si>
  <si>
    <t>新北市立瑞芳高工</t>
  </si>
  <si>
    <t>新北市立石碇高中</t>
  </si>
  <si>
    <t>新北市立鶯歌工商</t>
  </si>
  <si>
    <t>私立南山高中</t>
  </si>
  <si>
    <t>私立格致高中</t>
  </si>
  <si>
    <t>私立淡江高中</t>
  </si>
  <si>
    <t>私立醒吾高中</t>
  </si>
  <si>
    <t>私立復興商工</t>
  </si>
  <si>
    <t>新北高工(進修部)</t>
  </si>
  <si>
    <t>國立基隆商工</t>
  </si>
  <si>
    <t>私立二信高中</t>
  </si>
  <si>
    <t>私立光隆家商</t>
  </si>
  <si>
    <t>國立宜蘭高商</t>
  </si>
  <si>
    <t>國立羅東高商</t>
  </si>
  <si>
    <t>桃園市立中壢家商</t>
  </si>
  <si>
    <t>桃園市立中壢高商</t>
  </si>
  <si>
    <t>國立北科附工</t>
  </si>
  <si>
    <t>私立振聲高中</t>
  </si>
  <si>
    <t>私立至善高中</t>
  </si>
  <si>
    <t>市立壽山高中</t>
  </si>
  <si>
    <t>中壢高商(進修部)</t>
  </si>
  <si>
    <t>國立新竹高商</t>
  </si>
  <si>
    <t>新竹市立香山高中</t>
  </si>
  <si>
    <t>私立曙光女中</t>
  </si>
  <si>
    <t>國立竹北高中</t>
  </si>
  <si>
    <t>國立關西高中</t>
  </si>
  <si>
    <t>新竹縣立湖口高中</t>
  </si>
  <si>
    <t>私立忠信高中</t>
  </si>
  <si>
    <t>私立義民高中</t>
  </si>
  <si>
    <t>國立卓蘭高中</t>
  </si>
  <si>
    <t>國立苗栗高商</t>
  </si>
  <si>
    <t>國立苗栗農工</t>
  </si>
  <si>
    <t>苗栗縣立苑裡高中</t>
  </si>
  <si>
    <t>苗栗縣立興華高中</t>
  </si>
  <si>
    <t>私立君毅高中</t>
  </si>
  <si>
    <t>私立建臺高中</t>
  </si>
  <si>
    <t>市立臺中家商</t>
  </si>
  <si>
    <t>私立新民高中</t>
  </si>
  <si>
    <t>私立嶺東高中</t>
  </si>
  <si>
    <t>台中市立大甲高中</t>
  </si>
  <si>
    <t>市立沙鹿高工</t>
  </si>
  <si>
    <t>市立豐原高商</t>
  </si>
  <si>
    <t>台中市立新社高中</t>
  </si>
  <si>
    <t>臺中市私立明台高級中學</t>
  </si>
  <si>
    <t>私立致用高中</t>
  </si>
  <si>
    <t>私立慈明高中</t>
  </si>
  <si>
    <t>私立僑泰高中</t>
  </si>
  <si>
    <t>國立鹿港高中</t>
  </si>
  <si>
    <t>國立溪湖高中</t>
  </si>
  <si>
    <t>國立北斗家商</t>
  </si>
  <si>
    <t>國立永靖高工</t>
  </si>
  <si>
    <t>國立員林家商</t>
  </si>
  <si>
    <t>國立員林農工</t>
  </si>
  <si>
    <t>國立彰化師大附工</t>
  </si>
  <si>
    <t>國立彰化高商</t>
  </si>
  <si>
    <t>私立文興高中</t>
  </si>
  <si>
    <t>鹿港高中(進修部)</t>
  </si>
  <si>
    <t>國立竹山高中</t>
  </si>
  <si>
    <t>國立南投高中</t>
  </si>
  <si>
    <t>國立暨大附中</t>
  </si>
  <si>
    <t>國立水里商工</t>
  </si>
  <si>
    <t>國立南投高商</t>
  </si>
  <si>
    <t>國立草屯商工</t>
  </si>
  <si>
    <t>國立土庫商工</t>
  </si>
  <si>
    <t>國立斗六家商</t>
  </si>
  <si>
    <t>國立西螺農工</t>
  </si>
  <si>
    <t>義峰高中</t>
  </si>
  <si>
    <t>國立華南高商</t>
  </si>
  <si>
    <t>國立嘉義高工</t>
  </si>
  <si>
    <t>國立嘉義高商</t>
  </si>
  <si>
    <t>私立興華高中</t>
  </si>
  <si>
    <t>國立臺南海事</t>
  </si>
  <si>
    <t>國立臺南高商</t>
  </si>
  <si>
    <t>私立長榮高中</t>
  </si>
  <si>
    <t>國立後壁高中</t>
  </si>
  <si>
    <t>國立新豐高中</t>
  </si>
  <si>
    <t>國立北門農工</t>
  </si>
  <si>
    <t>國立臺南大學附中</t>
  </si>
  <si>
    <t>國立玉井工商</t>
  </si>
  <si>
    <t>國立曾文家商</t>
  </si>
  <si>
    <t>國立新化高工</t>
  </si>
  <si>
    <t>國立新營高工</t>
  </si>
  <si>
    <t>高雄市立三民家商</t>
  </si>
  <si>
    <t>高雄市立高雄高工</t>
  </si>
  <si>
    <t>私立立志高中</t>
  </si>
  <si>
    <t>市立楠梓高中</t>
  </si>
  <si>
    <t>國立岡山農工</t>
  </si>
  <si>
    <t>國立鳳山商工</t>
  </si>
  <si>
    <t>私立中山工商</t>
  </si>
  <si>
    <t>國立東港海事</t>
  </si>
  <si>
    <t>國立屏北高中</t>
  </si>
  <si>
    <t>國立臺東高商</t>
  </si>
  <si>
    <t>私立四維高中</t>
  </si>
  <si>
    <t>國立馬公高中</t>
  </si>
  <si>
    <t>國立金門農工</t>
  </si>
  <si>
    <t>類組</t>
  </si>
  <si>
    <t>班級
排名</t>
    <phoneticPr fontId="40" type="noConversion"/>
  </si>
  <si>
    <t>國文人數</t>
  </si>
  <si>
    <t>國文排名</t>
  </si>
  <si>
    <t>英文人數</t>
  </si>
  <si>
    <t>英文排名</t>
  </si>
  <si>
    <t>數學人數</t>
  </si>
  <si>
    <t>數學排名</t>
  </si>
  <si>
    <t>專一人數</t>
  </si>
  <si>
    <t>專一排名</t>
  </si>
  <si>
    <t>專二人數</t>
  </si>
  <si>
    <t>專二排名</t>
  </si>
  <si>
    <t>總分排名</t>
  </si>
  <si>
    <t>私立金甌女中</t>
  </si>
  <si>
    <t>私立靜修高中</t>
  </si>
  <si>
    <t>私立莊敬工家</t>
  </si>
  <si>
    <t>國立海大附中</t>
  </si>
  <si>
    <t>市立龍潭高中</t>
  </si>
  <si>
    <t>桃園市治平高中</t>
  </si>
  <si>
    <t>私立磐石高中</t>
  </si>
  <si>
    <t>私立宜寧高中</t>
  </si>
  <si>
    <r>
      <rPr>
        <sz val="14"/>
        <rFont val="標楷體"/>
        <family val="4"/>
        <charset val="136"/>
      </rPr>
      <t>類別</t>
    </r>
    <phoneticPr fontId="46" type="noConversion"/>
  </si>
  <si>
    <r>
      <rPr>
        <sz val="14"/>
        <rFont val="標楷體"/>
        <family val="4"/>
        <charset val="136"/>
      </rPr>
      <t>科目</t>
    </r>
    <phoneticPr fontId="46" type="noConversion"/>
  </si>
  <si>
    <r>
      <rPr>
        <sz val="14"/>
        <rFont val="標楷體"/>
        <family val="4"/>
        <charset val="136"/>
      </rPr>
      <t>題號</t>
    </r>
    <phoneticPr fontId="46" type="noConversion"/>
  </si>
  <si>
    <r>
      <rPr>
        <sz val="14"/>
        <rFont val="標楷體"/>
        <family val="4"/>
        <charset val="136"/>
      </rPr>
      <t>原始答案</t>
    </r>
    <phoneticPr fontId="46" type="noConversion"/>
  </si>
  <si>
    <t>更正
答案</t>
    <phoneticPr fontId="46" type="noConversion"/>
  </si>
  <si>
    <r>
      <rPr>
        <sz val="14"/>
        <rFont val="標楷體"/>
        <family val="4"/>
        <charset val="136"/>
      </rPr>
      <t>更正原因</t>
    </r>
    <phoneticPr fontId="46" type="noConversion"/>
  </si>
  <si>
    <t>D</t>
    <phoneticPr fontId="46" type="noConversion"/>
  </si>
  <si>
    <t>類別</t>
    <phoneticPr fontId="46" type="noConversion"/>
  </si>
  <si>
    <t>科目</t>
    <phoneticPr fontId="46" type="noConversion"/>
  </si>
  <si>
    <t>題號</t>
    <phoneticPr fontId="46" type="noConversion"/>
  </si>
  <si>
    <t>原始答案</t>
    <phoneticPr fontId="46" type="noConversion"/>
  </si>
  <si>
    <t>更正答案</t>
    <phoneticPr fontId="46" type="noConversion"/>
  </si>
  <si>
    <t>更正原因</t>
    <phoneticPr fontId="46" type="noConversion"/>
  </si>
  <si>
    <r>
      <rPr>
        <sz val="16"/>
        <color rgb="FFFF0000"/>
        <rFont val="標楷體"/>
        <family val="4"/>
        <charset val="136"/>
      </rPr>
      <t>工科</t>
    </r>
    <r>
      <rPr>
        <sz val="16"/>
        <rFont val="標楷體"/>
        <family val="4"/>
        <charset val="136"/>
      </rPr>
      <t>解答更正通知</t>
    </r>
    <phoneticPr fontId="46" type="noConversion"/>
  </si>
  <si>
    <r>
      <rPr>
        <sz val="16"/>
        <color rgb="FFFF0000"/>
        <rFont val="標楷體"/>
        <family val="4"/>
        <charset val="136"/>
      </rPr>
      <t>商科</t>
    </r>
    <r>
      <rPr>
        <sz val="16"/>
        <rFont val="標楷體"/>
        <family val="4"/>
        <charset val="136"/>
      </rPr>
      <t>解答更正通知</t>
    </r>
    <phoneticPr fontId="46" type="noConversion"/>
  </si>
  <si>
    <t>跨校
人數</t>
    <phoneticPr fontId="40" type="noConversion"/>
  </si>
  <si>
    <t>家政群_幼保類</t>
  </si>
  <si>
    <t>藝術群影視類</t>
  </si>
  <si>
    <t>大安高工(進修部)</t>
  </si>
  <si>
    <t>新竹高商(進修學校)</t>
  </si>
  <si>
    <t>國立員林崇實高工</t>
  </si>
  <si>
    <t>私立五育高中</t>
  </si>
  <si>
    <t>私立永年高中</t>
  </si>
  <si>
    <t>國立臺南高工</t>
  </si>
  <si>
    <t>國立白河商工</t>
  </si>
  <si>
    <t>私立育德工家</t>
  </si>
  <si>
    <t>國立玉里高中</t>
  </si>
  <si>
    <t>資三2</t>
    <phoneticPr fontId="40" type="noConversion"/>
  </si>
  <si>
    <t>國三4</t>
    <phoneticPr fontId="40" type="noConversion"/>
  </si>
  <si>
    <t>數學C</t>
  </si>
  <si>
    <t>數位科技概論與應用</t>
  </si>
  <si>
    <t>餐飲服務技術</t>
  </si>
  <si>
    <t>飲料實務</t>
  </si>
  <si>
    <t>數位</t>
  </si>
  <si>
    <t>數位</t>
    <phoneticPr fontId="40" type="noConversion"/>
  </si>
  <si>
    <t>臺北市立南港高工</t>
  </si>
  <si>
    <t>新北市立雙溪高中</t>
  </si>
  <si>
    <t>私立能仁家商</t>
  </si>
  <si>
    <t>桃園市立觀音高中</t>
  </si>
  <si>
    <t>私立內思高工</t>
  </si>
  <si>
    <t>私立葳格高中</t>
  </si>
  <si>
    <t>國立秀水高工</t>
  </si>
  <si>
    <t>校排</t>
    <phoneticPr fontId="40" type="noConversion"/>
  </si>
  <si>
    <t>上次
總分</t>
    <phoneticPr fontId="40" type="noConversion"/>
  </si>
  <si>
    <t>上次
級分</t>
    <phoneticPr fontId="40" type="noConversion"/>
  </si>
  <si>
    <t>上次
校排</t>
    <phoneticPr fontId="40" type="noConversion"/>
  </si>
  <si>
    <t>總分
進退步</t>
    <phoneticPr fontId="40" type="noConversion"/>
  </si>
  <si>
    <t>級分
進退步</t>
    <phoneticPr fontId="40" type="noConversion"/>
  </si>
  <si>
    <t>校排
進退步</t>
    <phoneticPr fontId="40" type="noConversion"/>
  </si>
  <si>
    <t>備註1：總分未達450者、前次有缺考者，不列入進步排名。</t>
  </si>
  <si>
    <t>備註2：進步排名決定順序：總分相差→總級分相差→校排進步。</t>
  </si>
  <si>
    <t>國立嘉義家職</t>
  </si>
  <si>
    <t>國立屏東高工</t>
  </si>
  <si>
    <t>國立家齊高中</t>
  </si>
  <si>
    <t>私立六和高中</t>
  </si>
  <si>
    <t>私立達德商工</t>
  </si>
  <si>
    <t>私立稻江護家</t>
  </si>
  <si>
    <t>員林家商進修部</t>
  </si>
  <si>
    <t>私立嘉陽高中</t>
  </si>
  <si>
    <t>市立東勢高工</t>
  </si>
  <si>
    <t>外語群_日語類</t>
  </si>
  <si>
    <t>私立大同高中</t>
  </si>
  <si>
    <t>私立東海高中</t>
  </si>
  <si>
    <t>私立清傳高商</t>
  </si>
  <si>
    <t>私立樹人家商</t>
  </si>
  <si>
    <t>國立頭城家商</t>
  </si>
  <si>
    <t>國立蘇澳海事</t>
  </si>
  <si>
    <t>宜蘭縣立南澳高中</t>
  </si>
  <si>
    <t>私立光啟高中</t>
  </si>
  <si>
    <t>私立永平工商</t>
  </si>
  <si>
    <t>私立東泰高中</t>
  </si>
  <si>
    <t>國立二林工商</t>
  </si>
  <si>
    <t>私立正德高中</t>
  </si>
  <si>
    <t>彰師附工(進修部)</t>
  </si>
  <si>
    <t>彰化高商(進修學校)</t>
  </si>
  <si>
    <t>國立北港農工</t>
  </si>
  <si>
    <t>私立立仁高中</t>
  </si>
  <si>
    <t>國立民雄農工</t>
  </si>
  <si>
    <t>臺南市光華高級中學</t>
  </si>
  <si>
    <t>私立亞洲餐旅</t>
  </si>
  <si>
    <t>高雄市立中正高工</t>
  </si>
  <si>
    <t>私立復華高中</t>
  </si>
  <si>
    <t>私立三信家商</t>
  </si>
  <si>
    <t>私立中華藝校</t>
  </si>
  <si>
    <t>私立樹德家商</t>
  </si>
  <si>
    <t>國立旗山農工</t>
  </si>
  <si>
    <t>鳳山商工(進修部)</t>
  </si>
  <si>
    <t>國立內埔農工</t>
  </si>
  <si>
    <t>國立恆春工商</t>
  </si>
  <si>
    <t>私立屏榮高中</t>
  </si>
  <si>
    <t>國立關山工商</t>
  </si>
  <si>
    <t>私立公東高工</t>
  </si>
  <si>
    <t>私立海星高中</t>
  </si>
  <si>
    <t>國立澎湖海事水產</t>
  </si>
  <si>
    <t>國立馬祖高中</t>
  </si>
  <si>
    <t>國文
選擇</t>
    <phoneticPr fontId="40" type="noConversion"/>
  </si>
  <si>
    <t>國文
作文</t>
    <phoneticPr fontId="40" type="noConversion"/>
  </si>
  <si>
    <t>國文
合計</t>
    <phoneticPr fontId="40" type="noConversion"/>
  </si>
  <si>
    <t>英文
選擇</t>
    <phoneticPr fontId="40" type="noConversion"/>
  </si>
  <si>
    <t>英文
非選</t>
    <phoneticPr fontId="40" type="noConversion"/>
  </si>
  <si>
    <t>英文
合計</t>
    <phoneticPr fontId="40" type="noConversion"/>
  </si>
  <si>
    <t>商概</t>
    <phoneticPr fontId="40" type="noConversion"/>
  </si>
  <si>
    <t>數位</t>
    <phoneticPr fontId="40" type="noConversion"/>
  </si>
  <si>
    <t>會計</t>
    <phoneticPr fontId="40" type="noConversion"/>
  </si>
  <si>
    <t>經濟</t>
    <phoneticPr fontId="40" type="noConversion"/>
  </si>
  <si>
    <t>B</t>
    <phoneticPr fontId="46" type="noConversion"/>
  </si>
  <si>
    <t>D/A</t>
    <phoneticPr fontId="46" type="noConversion"/>
  </si>
  <si>
    <r>
      <t>110</t>
    </r>
    <r>
      <rPr>
        <b/>
        <sz val="16"/>
        <rFont val="新細明體"/>
        <family val="1"/>
        <charset val="136"/>
      </rPr>
      <t>學年度技高三年級(商管群)第五次模擬考跨校排名</t>
    </r>
    <phoneticPr fontId="40" type="noConversion"/>
  </si>
  <si>
    <t>臺北市立木柵高工</t>
  </si>
  <si>
    <t>私立普林思頓高級中等學校</t>
  </si>
  <si>
    <t>新北市立金山高中</t>
  </si>
  <si>
    <t>中華高中</t>
  </si>
  <si>
    <t>私立穀保家商</t>
  </si>
  <si>
    <t>市立光復高中</t>
  </si>
  <si>
    <t>國立羅東高工</t>
  </si>
  <si>
    <t>私立育達高中</t>
  </si>
  <si>
    <t>北科附工進修部</t>
  </si>
  <si>
    <t>私立大成高中</t>
  </si>
  <si>
    <t>市立臺中高工</t>
  </si>
  <si>
    <t>私立明德高中</t>
  </si>
  <si>
    <t>私立常春藤高中</t>
  </si>
  <si>
    <t>豐原高商(進修部)</t>
  </si>
  <si>
    <t>暨大附中(進修部)</t>
  </si>
  <si>
    <t>國立虎尾農工</t>
  </si>
  <si>
    <t>私立大德工商</t>
  </si>
  <si>
    <t>國立新營高中</t>
  </si>
  <si>
    <t>高雄市立海青工商</t>
  </si>
  <si>
    <t>高雄市立高雄高商</t>
  </si>
  <si>
    <t>私立明誠高中</t>
  </si>
  <si>
    <t>高雄高商(進修部)</t>
  </si>
  <si>
    <t>國立佳冬高農</t>
  </si>
  <si>
    <t>國立花蓮高商</t>
  </si>
  <si>
    <t>國立花蓮高農</t>
  </si>
  <si>
    <r>
      <t>110</t>
    </r>
    <r>
      <rPr>
        <sz val="24"/>
        <rFont val="標楷體"/>
        <family val="4"/>
        <charset val="136"/>
      </rPr>
      <t>學年度技高三年級</t>
    </r>
    <r>
      <rPr>
        <sz val="24"/>
        <rFont val="Times New Roman"/>
        <family val="1"/>
      </rPr>
      <t>(</t>
    </r>
    <r>
      <rPr>
        <sz val="24"/>
        <rFont val="標楷體"/>
        <family val="4"/>
        <charset val="136"/>
      </rPr>
      <t>商管群</t>
    </r>
    <r>
      <rPr>
        <sz val="24"/>
        <rFont val="Times New Roman"/>
        <family val="1"/>
      </rPr>
      <t>)</t>
    </r>
    <r>
      <rPr>
        <sz val="24"/>
        <rFont val="標楷體"/>
        <family val="4"/>
        <charset val="136"/>
      </rPr>
      <t>第五次模擬考各班平均</t>
    </r>
    <phoneticPr fontId="40" type="noConversion"/>
  </si>
  <si>
    <r>
      <t>110</t>
    </r>
    <r>
      <rPr>
        <sz val="18"/>
        <rFont val="標楷體"/>
        <family val="4"/>
        <charset val="136"/>
      </rPr>
      <t>學年度技高三</t>
    </r>
    <r>
      <rPr>
        <sz val="18"/>
        <rFont val="Times New Roman"/>
        <family val="1"/>
      </rPr>
      <t>(</t>
    </r>
    <r>
      <rPr>
        <sz val="18"/>
        <rFont val="標楷體"/>
        <family val="4"/>
        <charset val="136"/>
      </rPr>
      <t>商管群</t>
    </r>
    <r>
      <rPr>
        <sz val="18"/>
        <rFont val="Times New Roman"/>
        <family val="1"/>
      </rPr>
      <t xml:space="preserve">)
</t>
    </r>
    <r>
      <rPr>
        <sz val="18"/>
        <rFont val="標楷體"/>
        <family val="4"/>
        <charset val="136"/>
      </rPr>
      <t>第五次統測模擬考團體優勝</t>
    </r>
    <phoneticPr fontId="40" type="noConversion"/>
  </si>
  <si>
    <t>110學年度技高三(商管群)
第五次統測模擬考個人優勝</t>
    <phoneticPr fontId="40" type="noConversion"/>
  </si>
  <si>
    <r>
      <t>110</t>
    </r>
    <r>
      <rPr>
        <sz val="18"/>
        <rFont val="標楷體"/>
        <family val="4"/>
        <charset val="136"/>
      </rPr>
      <t>學年度技高三年級</t>
    </r>
    <r>
      <rPr>
        <u val="double"/>
        <sz val="18"/>
        <rFont val="標楷體"/>
        <family val="4"/>
        <charset val="136"/>
      </rPr>
      <t>商管群</t>
    </r>
    <r>
      <rPr>
        <sz val="18"/>
        <rFont val="標楷體"/>
        <family val="4"/>
        <charset val="136"/>
      </rPr>
      <t>第五次模擬考</t>
    </r>
    <r>
      <rPr>
        <sz val="18"/>
        <rFont val="Times New Roman"/>
        <family val="1"/>
      </rPr>
      <t>(</t>
    </r>
    <r>
      <rPr>
        <sz val="18"/>
        <rFont val="標楷體"/>
        <family val="4"/>
        <charset val="136"/>
      </rPr>
      <t>依成績排序</t>
    </r>
    <r>
      <rPr>
        <sz val="18"/>
        <rFont val="Times New Roman"/>
        <family val="1"/>
      </rPr>
      <t>)</t>
    </r>
    <phoneticPr fontId="40" type="noConversion"/>
  </si>
  <si>
    <t>工程與管理類</t>
  </si>
  <si>
    <t>綜合高中</t>
  </si>
  <si>
    <t>衛生與護理類</t>
  </si>
  <si>
    <r>
      <t>110</t>
    </r>
    <r>
      <rPr>
        <b/>
        <sz val="20"/>
        <rFont val="標楷體"/>
        <family val="4"/>
        <charset val="136"/>
      </rPr>
      <t>學年度技高三年級</t>
    </r>
    <r>
      <rPr>
        <b/>
        <sz val="20"/>
        <rFont val="Times New Roman"/>
        <family val="1"/>
      </rPr>
      <t>(</t>
    </r>
    <r>
      <rPr>
        <b/>
        <sz val="20"/>
        <rFont val="標楷體"/>
        <family val="4"/>
        <charset val="136"/>
      </rPr>
      <t>其他類組</t>
    </r>
    <r>
      <rPr>
        <b/>
        <sz val="20"/>
        <rFont val="Times New Roman"/>
        <family val="1"/>
      </rPr>
      <t>)</t>
    </r>
    <r>
      <rPr>
        <b/>
        <sz val="20"/>
        <rFont val="標楷體"/>
        <family val="4"/>
        <charset val="136"/>
      </rPr>
      <t>第五次統測模擬考成績</t>
    </r>
    <phoneticPr fontId="40" type="noConversion"/>
  </si>
  <si>
    <t>110-5-四技二專聯合模擬考</t>
    <phoneticPr fontId="46" type="noConversion"/>
  </si>
  <si>
    <t xml:space="preserve">              考試日期：111年4月12-13日</t>
    <phoneticPr fontId="46" type="noConversion"/>
  </si>
  <si>
    <t>09/15/16商業與管理群/外語群
專一</t>
    <phoneticPr fontId="46" type="noConversion"/>
  </si>
  <si>
    <t>商業
概論</t>
    <phoneticPr fontId="46" type="noConversion"/>
  </si>
  <si>
    <t>D</t>
    <phoneticPr fontId="46" type="noConversion"/>
  </si>
  <si>
    <t>D/C</t>
    <phoneticPr fontId="46" type="noConversion"/>
  </si>
  <si>
    <t>更正選項(C)胖福所使用的Apple Pay是可在實體商店運用NFC感應的行動支付，因本題選何者錯誤，故開放D/C皆給分</t>
    <phoneticPr fontId="46" type="noConversion"/>
  </si>
  <si>
    <t>11食品群專一</t>
    <phoneticPr fontId="46" type="noConversion"/>
  </si>
  <si>
    <t>食品
加工</t>
    <phoneticPr fontId="46" type="noConversion"/>
  </si>
  <si>
    <t>A</t>
    <phoneticPr fontId="46" type="noConversion"/>
  </si>
  <si>
    <t>送分</t>
    <phoneticPr fontId="46" type="noConversion"/>
  </si>
  <si>
    <t>更正選項(A)去水醋酸可作為肉品防腐劑，因本題選何者錯誤，故開放送分</t>
    <phoneticPr fontId="46" type="noConversion"/>
  </si>
  <si>
    <t>13
家政群生活應用類
專二</t>
    <phoneticPr fontId="46" type="noConversion"/>
  </si>
  <si>
    <t>多媒材
創作實務</t>
    <phoneticPr fontId="46" type="noConversion"/>
  </si>
  <si>
    <r>
      <t>拼貼組合創作流派包含普普藝術運動，更正選項(D)</t>
    </r>
    <r>
      <rPr>
        <sz val="14"/>
        <rFont val="Wingdings"/>
        <charset val="2"/>
      </rPr>
      <t></t>
    </r>
    <r>
      <rPr>
        <sz val="14"/>
        <rFont val="標楷體"/>
        <family val="4"/>
        <charset val="136"/>
      </rPr>
      <t>，故開放送分</t>
    </r>
    <phoneticPr fontId="46" type="noConversion"/>
  </si>
  <si>
    <t>D/B</t>
    <phoneticPr fontId="46" type="noConversion"/>
  </si>
  <si>
    <t>朱銘的太極系列作品有台式與平式兩種，故開放D/B皆給分</t>
    <phoneticPr fontId="46" type="noConversion"/>
  </si>
  <si>
    <t>19水產群專一</t>
    <phoneticPr fontId="46" type="noConversion"/>
  </si>
  <si>
    <t>水產
概要</t>
    <phoneticPr fontId="46" type="noConversion"/>
  </si>
  <si>
    <t>C</t>
    <phoneticPr fontId="46" type="noConversion"/>
  </si>
  <si>
    <t>B</t>
    <phoneticPr fontId="46" type="noConversion"/>
  </si>
  <si>
    <t>烏魚的卵巢常被加工成「烏魚子」，精巢亦可食用稱為「魚白、魚鰾」，胃如雞的砂囊一般，稱為「烏魚肫」。所以卵巢、精巢與胃都可食用，故選(B)</t>
    <phoneticPr fontId="46" type="noConversion"/>
  </si>
  <si>
    <t>20藝術群專一</t>
    <phoneticPr fontId="46" type="noConversion"/>
  </si>
  <si>
    <t>藝術
概論</t>
    <phoneticPr fontId="46" type="noConversion"/>
  </si>
  <si>
    <t>摩艾(moai)石像小物是來自於復活節島(Easter Island)的巨石像，是屬於人類的文化遺產，故選(B)</t>
    <phoneticPr fontId="46" type="noConversion"/>
  </si>
  <si>
    <t>01機械群專一</t>
    <phoneticPr fontId="46" type="noConversion"/>
  </si>
  <si>
    <t>機件
原理</t>
    <phoneticPr fontId="46" type="noConversion"/>
  </si>
  <si>
    <t>B/C</t>
    <phoneticPr fontId="46" type="noConversion"/>
  </si>
  <si>
    <t>更正選項(C)提高摩擦輪傳動功率的最有效方式為增加接觸點之正壓力，因本題選何者正確，故開放B/C皆給分</t>
    <phoneticPr fontId="46" type="noConversion"/>
  </si>
  <si>
    <t>06土木與建築群
專一</t>
    <phoneticPr fontId="46" type="noConversion"/>
  </si>
  <si>
    <t>製圖
實習</t>
    <phoneticPr fontId="46" type="noConversion"/>
  </si>
  <si>
    <t>更正選項(A)俯視圖去除線條，因本題選何者錯誤，開放D/A皆給分</t>
    <phoneticPr fontId="46" type="noConversion"/>
  </si>
  <si>
    <t>全均標級分</t>
  </si>
  <si>
    <t>後均標級分</t>
  </si>
  <si>
    <t>最高分數</t>
  </si>
  <si>
    <r>
      <t>110</t>
    </r>
    <r>
      <rPr>
        <sz val="20"/>
        <rFont val="標楷體"/>
        <family val="4"/>
        <charset val="136"/>
      </rPr>
      <t>學年度技高三年級第五次模擬考</t>
    </r>
    <r>
      <rPr>
        <sz val="20"/>
        <rFont val="Times New Roman"/>
        <family val="1"/>
      </rPr>
      <t>(</t>
    </r>
    <r>
      <rPr>
        <sz val="20"/>
        <rFont val="標楷體"/>
        <family val="4"/>
        <charset val="136"/>
      </rPr>
      <t>全國高低標表</t>
    </r>
    <r>
      <rPr>
        <sz val="20"/>
        <rFont val="Times New Roman"/>
        <family val="1"/>
      </rPr>
      <t>)</t>
    </r>
    <phoneticPr fontId="40" type="noConversion"/>
  </si>
  <si>
    <t>110學年度技高三(商管群)第五次模擬考進步獎</t>
    <phoneticPr fontId="40" type="noConversion"/>
  </si>
  <si>
    <r>
      <t>110</t>
    </r>
    <r>
      <rPr>
        <sz val="20"/>
        <rFont val="標楷體"/>
        <family val="4"/>
        <charset val="136"/>
      </rPr>
      <t>學年度技高三年級第五次模擬考</t>
    </r>
    <r>
      <rPr>
        <sz val="20"/>
        <rFont val="Times New Roman"/>
        <family val="1"/>
      </rPr>
      <t>(</t>
    </r>
    <r>
      <rPr>
        <sz val="20"/>
        <rFont val="標楷體"/>
        <family val="4"/>
        <charset val="136"/>
      </rPr>
      <t>本校高低標表</t>
    </r>
    <r>
      <rPr>
        <sz val="20"/>
        <rFont val="Times New Roman"/>
        <family val="1"/>
      </rPr>
      <t>)</t>
    </r>
    <phoneticPr fontId="40" type="noConversion"/>
  </si>
  <si>
    <t>類組</t>
    <phoneticPr fontId="46" type="noConversion"/>
  </si>
  <si>
    <t>班級</t>
    <phoneticPr fontId="46" type="noConversion"/>
  </si>
  <si>
    <t>座號</t>
    <phoneticPr fontId="46" type="noConversion"/>
  </si>
  <si>
    <t>姓名</t>
    <phoneticPr fontId="46" type="noConversion"/>
  </si>
  <si>
    <t>總分</t>
    <phoneticPr fontId="46" type="noConversion"/>
  </si>
  <si>
    <t>類組排名</t>
    <phoneticPr fontId="46" type="noConversion"/>
  </si>
  <si>
    <t>110學年度綜高三年級學術學程第五次統測模擬考個人優勝(工管類、衛護類)</t>
    <phoneticPr fontId="46" type="noConversion"/>
  </si>
  <si>
    <t>魏○樟</t>
  </si>
  <si>
    <t>劉○岑</t>
  </si>
  <si>
    <t>楊○鈞</t>
  </si>
  <si>
    <t>許○宜</t>
  </si>
  <si>
    <t>羅○玲</t>
  </si>
  <si>
    <t>黃○軒</t>
  </si>
  <si>
    <t>許○福</t>
  </si>
  <si>
    <t>張○桉</t>
  </si>
  <si>
    <t>曾○珊</t>
  </si>
  <si>
    <t>盧○泰</t>
  </si>
  <si>
    <t>吳○潔</t>
  </si>
  <si>
    <t>呂○萲</t>
  </si>
  <si>
    <t>謝○茹</t>
  </si>
  <si>
    <t>張○儀</t>
  </si>
  <si>
    <t>陳○淳</t>
  </si>
  <si>
    <t>卓○謙</t>
  </si>
  <si>
    <t>効○瑩</t>
  </si>
  <si>
    <t>吳○祐</t>
  </si>
  <si>
    <t>黃○樺</t>
  </si>
  <si>
    <t>董○浩</t>
  </si>
  <si>
    <t>麥○甯</t>
  </si>
  <si>
    <t>張○婷</t>
  </si>
  <si>
    <t>鍾○華</t>
  </si>
  <si>
    <t>李○青</t>
  </si>
  <si>
    <t>李○曄</t>
  </si>
  <si>
    <t>鍾○淇</t>
  </si>
  <si>
    <t>簡○霈</t>
  </si>
  <si>
    <t>范○瑜</t>
  </si>
  <si>
    <t>廖○柔</t>
  </si>
  <si>
    <t>吳○</t>
  </si>
  <si>
    <t>陳○凱</t>
  </si>
  <si>
    <t>陳○凱</t>
    <phoneticPr fontId="40" type="noConversion"/>
  </si>
  <si>
    <t>徐○義</t>
  </si>
  <si>
    <t>徐○義</t>
    <phoneticPr fontId="40" type="noConversion"/>
  </si>
  <si>
    <t>李○心</t>
  </si>
  <si>
    <t>丁○凱</t>
  </si>
  <si>
    <t>古○綺</t>
  </si>
  <si>
    <t>詹○威</t>
  </si>
  <si>
    <t>張○晨</t>
  </si>
  <si>
    <t>余○潔</t>
  </si>
  <si>
    <t>吳○錦</t>
  </si>
  <si>
    <t>許○碩</t>
  </si>
  <si>
    <t>朱○凝</t>
  </si>
  <si>
    <t>彭○博</t>
  </si>
  <si>
    <t>洪○喬</t>
  </si>
  <si>
    <t>黃○瑋</t>
  </si>
  <si>
    <t>劉○鑫</t>
  </si>
  <si>
    <t>鄭○棟</t>
  </si>
  <si>
    <t>宋○葶</t>
  </si>
  <si>
    <t>陳○敏</t>
  </si>
  <si>
    <t>游○芸</t>
  </si>
  <si>
    <t>張○菱</t>
  </si>
  <si>
    <t>傅○中</t>
  </si>
  <si>
    <t>游○晏</t>
  </si>
  <si>
    <t>林○恩</t>
  </si>
  <si>
    <t>林○毅</t>
  </si>
  <si>
    <t>黃○庭</t>
  </si>
  <si>
    <t>陳○瑄</t>
  </si>
  <si>
    <t>彭○之</t>
  </si>
  <si>
    <t>謝○惠</t>
  </si>
  <si>
    <t>李○涵</t>
  </si>
  <si>
    <t>許○庭</t>
  </si>
  <si>
    <t>曾○廷</t>
  </si>
  <si>
    <t>沈○昀</t>
  </si>
  <si>
    <t>徐○鈞</t>
  </si>
  <si>
    <t>曾○涵</t>
  </si>
  <si>
    <t>王○柔</t>
  </si>
  <si>
    <t>邱○寬</t>
  </si>
  <si>
    <t>邱○霓</t>
  </si>
  <si>
    <t>曾○曄</t>
  </si>
  <si>
    <t>張○綺</t>
  </si>
  <si>
    <t>徐○蓁</t>
  </si>
  <si>
    <t>許○瑄</t>
  </si>
  <si>
    <t>宋○璇</t>
  </si>
  <si>
    <t>蕭○遠</t>
  </si>
  <si>
    <t>孫○茹</t>
  </si>
  <si>
    <t>黃○芯</t>
  </si>
  <si>
    <t>陳○智</t>
  </si>
  <si>
    <t>蘇○涵</t>
  </si>
  <si>
    <t>鍾○臻</t>
  </si>
  <si>
    <t>郭○萱</t>
  </si>
  <si>
    <t>劉○瑋</t>
  </si>
  <si>
    <t>莊○語</t>
  </si>
  <si>
    <t>徐○葳</t>
  </si>
  <si>
    <t>鍾○慈</t>
  </si>
  <si>
    <t>江○華</t>
  </si>
  <si>
    <t>林○妤</t>
  </si>
  <si>
    <t>陳○茵</t>
  </si>
  <si>
    <t>曾○宜</t>
  </si>
  <si>
    <t>彭○琪</t>
  </si>
  <si>
    <t>游○綺</t>
  </si>
  <si>
    <t>卓○汝</t>
  </si>
  <si>
    <t>徐○緣</t>
  </si>
  <si>
    <t>謝○宜</t>
  </si>
  <si>
    <t>方○淇</t>
  </si>
  <si>
    <t>蔡○妤</t>
  </si>
  <si>
    <t>徐○媛</t>
  </si>
  <si>
    <t>王○銥</t>
  </si>
  <si>
    <t>麥○程</t>
  </si>
  <si>
    <t>張○芳</t>
  </si>
  <si>
    <t>吳○彤</t>
  </si>
  <si>
    <t>林○寧</t>
  </si>
  <si>
    <t>劉○潔</t>
  </si>
  <si>
    <t>劉○平</t>
  </si>
  <si>
    <t>洪○薰</t>
  </si>
  <si>
    <t>米○昕</t>
  </si>
  <si>
    <t>陳○妤</t>
  </si>
  <si>
    <t>江○璇</t>
  </si>
  <si>
    <t>歐○辰</t>
  </si>
  <si>
    <t>鄧○恩</t>
  </si>
  <si>
    <t>彭○峻</t>
  </si>
  <si>
    <t>張○智</t>
  </si>
  <si>
    <t>蔡○姿</t>
  </si>
  <si>
    <t>彭○樺</t>
  </si>
  <si>
    <t>葉○玟</t>
  </si>
  <si>
    <t>林○妍</t>
  </si>
  <si>
    <t>何○格</t>
  </si>
  <si>
    <t>高○晴</t>
  </si>
  <si>
    <t>邱○葳</t>
  </si>
  <si>
    <t>秦○澔</t>
  </si>
  <si>
    <t>徐○桓</t>
  </si>
  <si>
    <t>簡○昌</t>
  </si>
  <si>
    <t>徐○捷</t>
  </si>
  <si>
    <t>呂○蓁</t>
  </si>
  <si>
    <t>蔡○恩</t>
  </si>
  <si>
    <t>徐○淇</t>
  </si>
  <si>
    <t>蔡○叡</t>
  </si>
  <si>
    <t>楊○儒</t>
  </si>
  <si>
    <t>羅○軒</t>
  </si>
  <si>
    <t>徐○寧</t>
  </si>
  <si>
    <t>盧○和</t>
  </si>
  <si>
    <t>王○安</t>
  </si>
  <si>
    <t>陳○如</t>
  </si>
  <si>
    <t>沈○宇</t>
  </si>
  <si>
    <t>劉○菱</t>
  </si>
  <si>
    <t>劉○洋</t>
  </si>
  <si>
    <t>辜○茵</t>
  </si>
  <si>
    <t>羅○庭</t>
  </si>
  <si>
    <t>鍾○庭</t>
  </si>
  <si>
    <t>林○涵</t>
  </si>
  <si>
    <t>蕭○絜</t>
  </si>
  <si>
    <t>黃○文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</si>
</sst>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0_ "/>
    <numFmt numFmtId="177" formatCode="#"/>
  </numFmts>
  <fonts count="51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b/>
      <sz val="18"/>
      <color theme="3"/>
      <name val="新細明體"/>
      <family val="2"/>
      <charset val="136"/>
      <scheme val="major"/>
    </font>
    <font>
      <b/>
      <sz val="15"/>
      <color theme="3"/>
      <name val="新細明體"/>
      <family val="2"/>
      <charset val="136"/>
      <scheme val="minor"/>
    </font>
    <font>
      <b/>
      <sz val="13"/>
      <color theme="3"/>
      <name val="新細明體"/>
      <family val="2"/>
      <charset val="136"/>
      <scheme val="minor"/>
    </font>
    <font>
      <b/>
      <sz val="11"/>
      <color theme="3"/>
      <name val="新細明體"/>
      <family val="2"/>
      <charset val="136"/>
      <scheme val="minor"/>
    </font>
    <font>
      <sz val="12"/>
      <color rgb="FF006100"/>
      <name val="新細明體"/>
      <family val="2"/>
      <charset val="136"/>
      <scheme val="minor"/>
    </font>
    <font>
      <sz val="12"/>
      <color rgb="FF9C0006"/>
      <name val="新細明體"/>
      <family val="2"/>
      <charset val="136"/>
      <scheme val="minor"/>
    </font>
    <font>
      <sz val="12"/>
      <color rgb="FF9C6500"/>
      <name val="新細明體"/>
      <family val="2"/>
      <charset val="136"/>
      <scheme val="minor"/>
    </font>
    <font>
      <sz val="12"/>
      <color rgb="FF3F3F76"/>
      <name val="新細明體"/>
      <family val="2"/>
      <charset val="136"/>
      <scheme val="minor"/>
    </font>
    <font>
      <b/>
      <sz val="12"/>
      <color rgb="FF3F3F3F"/>
      <name val="新細明體"/>
      <family val="2"/>
      <charset val="136"/>
      <scheme val="minor"/>
    </font>
    <font>
      <b/>
      <sz val="12"/>
      <color rgb="FFFA7D00"/>
      <name val="新細明體"/>
      <family val="2"/>
      <charset val="136"/>
      <scheme val="minor"/>
    </font>
    <font>
      <sz val="12"/>
      <color rgb="FFFA7D00"/>
      <name val="新細明體"/>
      <family val="2"/>
      <charset val="136"/>
      <scheme val="minor"/>
    </font>
    <font>
      <b/>
      <sz val="12"/>
      <color theme="0"/>
      <name val="新細明體"/>
      <family val="2"/>
      <charset val="136"/>
      <scheme val="minor"/>
    </font>
    <font>
      <sz val="12"/>
      <color rgb="FFFF0000"/>
      <name val="新細明體"/>
      <family val="2"/>
      <charset val="136"/>
      <scheme val="minor"/>
    </font>
    <font>
      <i/>
      <sz val="12"/>
      <color rgb="FF7F7F7F"/>
      <name val="新細明體"/>
      <family val="2"/>
      <charset val="136"/>
      <scheme val="minor"/>
    </font>
    <font>
      <b/>
      <sz val="12"/>
      <color theme="1"/>
      <name val="新細明體"/>
      <family val="2"/>
      <charset val="136"/>
      <scheme val="minor"/>
    </font>
    <font>
      <sz val="12"/>
      <color theme="0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14"/>
      <name val="標楷體"/>
      <family val="4"/>
      <charset val="136"/>
    </font>
    <font>
      <sz val="14"/>
      <name val="新細明體"/>
      <family val="1"/>
      <charset val="136"/>
    </font>
    <font>
      <sz val="20"/>
      <name val="Times New Roman"/>
      <family val="1"/>
    </font>
    <font>
      <sz val="20"/>
      <name val="標楷體"/>
      <family val="4"/>
      <charset val="136"/>
    </font>
    <font>
      <sz val="18"/>
      <name val="Times New Roman"/>
      <family val="1"/>
    </font>
    <font>
      <sz val="18"/>
      <name val="標楷體"/>
      <family val="4"/>
      <charset val="136"/>
    </font>
    <font>
      <u val="double"/>
      <sz val="18"/>
      <name val="標楷體"/>
      <family val="4"/>
      <charset val="136"/>
    </font>
    <font>
      <sz val="11"/>
      <name val="新細明體"/>
      <family val="1"/>
      <charset val="136"/>
    </font>
    <font>
      <b/>
      <sz val="12"/>
      <name val="標楷體"/>
      <family val="4"/>
      <charset val="136"/>
    </font>
    <font>
      <b/>
      <sz val="20"/>
      <name val="Times New Roman"/>
      <family val="1"/>
    </font>
    <font>
      <b/>
      <sz val="20"/>
      <name val="標楷體"/>
      <family val="4"/>
      <charset val="136"/>
    </font>
    <font>
      <sz val="16"/>
      <name val="新細明體"/>
      <family val="1"/>
      <charset val="136"/>
    </font>
    <font>
      <b/>
      <sz val="16"/>
      <name val="新細明體"/>
      <family val="1"/>
      <charset val="136"/>
    </font>
    <font>
      <b/>
      <sz val="16"/>
      <name val="Times New Roman"/>
      <family val="1"/>
    </font>
    <font>
      <sz val="13"/>
      <name val="新細明體"/>
      <family val="1"/>
      <charset val="136"/>
    </font>
    <font>
      <sz val="10"/>
      <name val="新細明體"/>
      <family val="1"/>
      <charset val="136"/>
    </font>
    <font>
      <sz val="12"/>
      <name val="細明體"/>
      <family val="3"/>
      <charset val="136"/>
    </font>
    <font>
      <sz val="18"/>
      <name val="細明體"/>
      <family val="3"/>
      <charset val="136"/>
    </font>
    <font>
      <sz val="16"/>
      <name val="標楷體"/>
      <family val="4"/>
      <charset val="136"/>
    </font>
    <font>
      <sz val="12"/>
      <color theme="1"/>
      <name val="新細明體"/>
      <family val="1"/>
      <charset val="136"/>
      <scheme val="minor"/>
    </font>
    <font>
      <sz val="14"/>
      <color theme="1"/>
      <name val="標楷體"/>
      <family val="4"/>
      <charset val="136"/>
    </font>
    <font>
      <sz val="9"/>
      <name val="新細明體"/>
      <family val="2"/>
      <charset val="136"/>
      <scheme val="minor"/>
    </font>
    <font>
      <sz val="18"/>
      <name val="新細明體"/>
      <family val="1"/>
      <charset val="136"/>
    </font>
    <font>
      <b/>
      <sz val="18"/>
      <name val="新細明體"/>
      <family val="1"/>
      <charset val="136"/>
    </font>
    <font>
      <sz val="24"/>
      <name val="Times New Roman"/>
      <family val="1"/>
    </font>
    <font>
      <sz val="24"/>
      <name val="標楷體"/>
      <family val="4"/>
      <charset val="136"/>
    </font>
    <font>
      <sz val="16"/>
      <color rgb="FFFF0000"/>
      <name val="標楷體"/>
      <family val="4"/>
      <charset val="136"/>
    </font>
    <font>
      <sz val="9"/>
      <name val="新細明體"/>
      <family val="1"/>
      <charset val="136"/>
    </font>
    <font>
      <sz val="13"/>
      <name val="標楷體"/>
      <family val="4"/>
      <charset val="136"/>
    </font>
    <font>
      <sz val="14"/>
      <name val="Wingdings"/>
      <charset val="2"/>
    </font>
    <font>
      <sz val="13"/>
      <color theme="1"/>
      <name val="標楷體"/>
      <family val="4"/>
      <charset val="136"/>
    </font>
    <font>
      <sz val="13"/>
      <color indexed="8"/>
      <name val="標楷體"/>
      <family val="4"/>
      <charset val="136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FFC000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44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8" fillId="0" borderId="0">
      <alignment vertical="center"/>
    </xf>
    <xf numFmtId="0" fontId="38" fillId="0" borderId="0">
      <alignment vertical="center"/>
    </xf>
  </cellStyleXfs>
  <cellXfs count="109">
    <xf numFmtId="0" fontId="0" fillId="0" borderId="0" xfId="0">
      <alignment vertical="center"/>
    </xf>
    <xf numFmtId="0" fontId="20" fillId="0" borderId="0" xfId="42" applyFont="1" applyAlignment="1">
      <alignment horizontal="center" vertical="center"/>
    </xf>
    <xf numFmtId="0" fontId="41" fillId="33" borderId="10" xfId="42" applyFont="1" applyFill="1" applyBorder="1" applyAlignment="1">
      <alignment horizontal="center" vertical="center"/>
    </xf>
    <xf numFmtId="0" fontId="41" fillId="33" borderId="10" xfId="42" applyFont="1" applyFill="1" applyBorder="1" applyAlignment="1">
      <alignment horizontal="center" vertical="center" wrapText="1"/>
    </xf>
    <xf numFmtId="2" fontId="41" fillId="0" borderId="10" xfId="42" applyNumberFormat="1" applyFont="1" applyBorder="1" applyAlignment="1">
      <alignment horizontal="center" vertical="center"/>
    </xf>
    <xf numFmtId="176" fontId="41" fillId="0" borderId="10" xfId="42" applyNumberFormat="1" applyFont="1" applyBorder="1" applyAlignment="1">
      <alignment horizontal="center" vertical="center"/>
    </xf>
    <xf numFmtId="0" fontId="42" fillId="0" borderId="10" xfId="42" applyFont="1" applyBorder="1" applyAlignment="1">
      <alignment horizontal="center" vertical="center"/>
    </xf>
    <xf numFmtId="0" fontId="41" fillId="0" borderId="10" xfId="42" applyFont="1" applyBorder="1" applyAlignment="1">
      <alignment horizontal="center" vertical="center"/>
    </xf>
    <xf numFmtId="0" fontId="27" fillId="0" borderId="0" xfId="42" applyFont="1" applyAlignment="1">
      <alignment vertical="center"/>
    </xf>
    <xf numFmtId="0" fontId="18" fillId="0" borderId="10" xfId="42" applyBorder="1">
      <alignment vertical="center"/>
    </xf>
    <xf numFmtId="0" fontId="18" fillId="37" borderId="10" xfId="42" applyFill="1" applyBorder="1">
      <alignment vertical="center"/>
    </xf>
    <xf numFmtId="0" fontId="18" fillId="36" borderId="10" xfId="42" applyFill="1" applyBorder="1" applyAlignment="1">
      <alignment horizontal="center" vertical="center"/>
    </xf>
    <xf numFmtId="0" fontId="18" fillId="36" borderId="10" xfId="42" applyFill="1" applyBorder="1" applyAlignment="1">
      <alignment horizontal="center" vertical="center" wrapText="1"/>
    </xf>
    <xf numFmtId="0" fontId="0" fillId="0" borderId="10" xfId="0" applyBorder="1">
      <alignment vertical="center"/>
    </xf>
    <xf numFmtId="0" fontId="18" fillId="0" borderId="0" xfId="42">
      <alignment vertical="center"/>
    </xf>
    <xf numFmtId="0" fontId="20" fillId="33" borderId="10" xfId="42" applyFont="1" applyFill="1" applyBorder="1" applyAlignment="1">
      <alignment horizontal="center" vertical="center"/>
    </xf>
    <xf numFmtId="0" fontId="18" fillId="0" borderId="0" xfId="42" applyFill="1" applyBorder="1">
      <alignment vertical="center"/>
    </xf>
    <xf numFmtId="0" fontId="21" fillId="0" borderId="0" xfId="42" applyFont="1" applyBorder="1" applyAlignment="1">
      <alignment vertical="center" wrapText="1"/>
    </xf>
    <xf numFmtId="2" fontId="33" fillId="0" borderId="10" xfId="42" applyNumberFormat="1" applyFont="1" applyBorder="1" applyAlignment="1">
      <alignment horizontal="center" vertical="center"/>
    </xf>
    <xf numFmtId="176" fontId="33" fillId="0" borderId="10" xfId="42" applyNumberFormat="1" applyFont="1" applyBorder="1" applyAlignment="1">
      <alignment horizontal="center" vertical="center" wrapText="1"/>
    </xf>
    <xf numFmtId="0" fontId="18" fillId="0" borderId="0" xfId="42" applyFill="1" applyBorder="1" applyAlignment="1">
      <alignment horizontal="center" vertical="center"/>
    </xf>
    <xf numFmtId="0" fontId="23" fillId="0" borderId="0" xfId="42" applyFont="1" applyBorder="1" applyAlignment="1">
      <alignment vertical="center" wrapText="1"/>
    </xf>
    <xf numFmtId="0" fontId="35" fillId="0" borderId="10" xfId="42" applyFont="1" applyBorder="1" applyAlignment="1">
      <alignment horizontal="center" vertical="center"/>
    </xf>
    <xf numFmtId="0" fontId="35" fillId="0" borderId="11" xfId="42" applyFont="1" applyBorder="1" applyAlignment="1">
      <alignment horizontal="center" vertical="center"/>
    </xf>
    <xf numFmtId="0" fontId="35" fillId="0" borderId="12" xfId="42" applyFont="1" applyBorder="1" applyAlignment="1">
      <alignment horizontal="center" vertical="center"/>
    </xf>
    <xf numFmtId="0" fontId="35" fillId="0" borderId="13" xfId="42" applyFont="1" applyBorder="1" applyAlignment="1">
      <alignment horizontal="center" vertical="center"/>
    </xf>
    <xf numFmtId="177" fontId="35" fillId="0" borderId="13" xfId="42" applyNumberFormat="1" applyFont="1" applyBorder="1" applyAlignment="1">
      <alignment horizontal="center" vertical="center"/>
    </xf>
    <xf numFmtId="0" fontId="35" fillId="0" borderId="14" xfId="42" applyFont="1" applyBorder="1" applyAlignment="1">
      <alignment horizontal="center" vertical="center"/>
    </xf>
    <xf numFmtId="0" fontId="30" fillId="33" borderId="10" xfId="42" applyFont="1" applyFill="1" applyBorder="1" applyAlignment="1">
      <alignment horizontal="center" vertical="center" wrapText="1"/>
    </xf>
    <xf numFmtId="0" fontId="32" fillId="0" borderId="10" xfId="42" applyFont="1" applyBorder="1" applyAlignment="1">
      <alignment horizontal="center" vertical="center"/>
    </xf>
    <xf numFmtId="0" fontId="35" fillId="0" borderId="15" xfId="42" applyFont="1" applyBorder="1" applyAlignment="1">
      <alignment horizontal="center" vertical="center"/>
    </xf>
    <xf numFmtId="0" fontId="35" fillId="0" borderId="16" xfId="42" applyFont="1" applyBorder="1" applyAlignment="1">
      <alignment horizontal="center" vertical="center"/>
    </xf>
    <xf numFmtId="0" fontId="35" fillId="0" borderId="17" xfId="42" applyFont="1" applyBorder="1" applyAlignment="1">
      <alignment horizontal="center" vertical="center"/>
    </xf>
    <xf numFmtId="0" fontId="35" fillId="0" borderId="18" xfId="42" applyFont="1" applyBorder="1" applyAlignment="1">
      <alignment horizontal="center" vertical="center"/>
    </xf>
    <xf numFmtId="0" fontId="35" fillId="0" borderId="19" xfId="42" applyFont="1" applyBorder="1" applyAlignment="1">
      <alignment horizontal="center" vertical="center"/>
    </xf>
    <xf numFmtId="0" fontId="35" fillId="0" borderId="20" xfId="42" applyFont="1" applyBorder="1" applyAlignment="1">
      <alignment horizontal="center" vertical="center"/>
    </xf>
    <xf numFmtId="0" fontId="34" fillId="34" borderId="10" xfId="42" applyFont="1" applyFill="1" applyBorder="1" applyAlignment="1">
      <alignment horizontal="center" vertical="center"/>
    </xf>
    <xf numFmtId="0" fontId="34" fillId="34" borderId="10" xfId="42" applyFont="1" applyFill="1" applyBorder="1" applyAlignment="1">
      <alignment horizontal="center" vertical="center" wrapText="1"/>
    </xf>
    <xf numFmtId="0" fontId="26" fillId="34" borderId="10" xfId="42" applyFont="1" applyFill="1" applyBorder="1" applyAlignment="1">
      <alignment horizontal="center" vertical="center"/>
    </xf>
    <xf numFmtId="49" fontId="18" fillId="34" borderId="10" xfId="42" applyNumberFormat="1" applyFill="1" applyBorder="1" applyAlignment="1">
      <alignment horizontal="center" vertical="center"/>
    </xf>
    <xf numFmtId="0" fontId="18" fillId="0" borderId="10" xfId="42" applyFill="1" applyBorder="1">
      <alignment vertical="center"/>
    </xf>
    <xf numFmtId="0" fontId="0" fillId="0" borderId="0" xfId="0">
      <alignment vertical="center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/>
    </xf>
    <xf numFmtId="0" fontId="19" fillId="0" borderId="10" xfId="0" applyFont="1" applyFill="1" applyBorder="1" applyAlignment="1">
      <alignment horizontal="left" vertical="center" wrapText="1"/>
    </xf>
    <xf numFmtId="0" fontId="0" fillId="38" borderId="10" xfId="0" applyFill="1" applyBorder="1">
      <alignment vertical="center"/>
    </xf>
    <xf numFmtId="49" fontId="18" fillId="34" borderId="10" xfId="42" applyNumberForma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8" fillId="0" borderId="10" xfId="42" applyBorder="1" applyAlignment="1">
      <alignment horizontal="center" vertical="center"/>
    </xf>
    <xf numFmtId="0" fontId="18" fillId="0" borderId="10" xfId="42" applyFill="1" applyBorder="1" applyAlignment="1">
      <alignment horizontal="center" vertical="center"/>
    </xf>
    <xf numFmtId="0" fontId="18" fillId="35" borderId="10" xfId="42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0" xfId="0" applyFill="1">
      <alignment vertical="center"/>
    </xf>
    <xf numFmtId="0" fontId="0" fillId="0" borderId="0" xfId="0" applyBorder="1">
      <alignment vertical="center"/>
    </xf>
    <xf numFmtId="0" fontId="39" fillId="0" borderId="10" xfId="0" applyFont="1" applyBorder="1" applyAlignment="1">
      <alignment horizontal="center" vertical="center" wrapText="1"/>
    </xf>
    <xf numFmtId="0" fontId="47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left" vertical="center" wrapText="1"/>
    </xf>
    <xf numFmtId="0" fontId="47" fillId="0" borderId="22" xfId="0" applyFont="1" applyBorder="1" applyAlignment="1">
      <alignment horizontal="center" vertical="center" wrapText="1"/>
    </xf>
    <xf numFmtId="0" fontId="0" fillId="0" borderId="10" xfId="0" applyBorder="1" applyAlignment="1">
      <alignment horizontal="left" vertical="center"/>
    </xf>
    <xf numFmtId="0" fontId="49" fillId="0" borderId="22" xfId="0" applyFont="1" applyBorder="1" applyAlignment="1">
      <alignment horizontal="center" vertical="center" wrapText="1"/>
    </xf>
    <xf numFmtId="0" fontId="0" fillId="0" borderId="10" xfId="0" applyFill="1" applyBorder="1">
      <alignment vertical="center"/>
    </xf>
    <xf numFmtId="0" fontId="35" fillId="0" borderId="31" xfId="0" applyFont="1" applyFill="1" applyBorder="1" applyAlignment="1">
      <alignment horizontal="center" vertical="center"/>
    </xf>
    <xf numFmtId="0" fontId="35" fillId="0" borderId="11" xfId="0" applyFont="1" applyBorder="1" applyAlignment="1">
      <alignment horizontal="center" vertical="center"/>
    </xf>
    <xf numFmtId="0" fontId="35" fillId="0" borderId="15" xfId="0" applyFont="1" applyBorder="1" applyAlignment="1">
      <alignment horizontal="center" vertical="center"/>
    </xf>
    <xf numFmtId="0" fontId="35" fillId="0" borderId="33" xfId="0" applyFont="1" applyBorder="1" applyAlignment="1">
      <alignment horizontal="center" vertical="center"/>
    </xf>
    <xf numFmtId="0" fontId="35" fillId="0" borderId="34" xfId="0" applyFont="1" applyBorder="1" applyAlignment="1">
      <alignment horizontal="center" vertical="center"/>
    </xf>
    <xf numFmtId="0" fontId="18" fillId="0" borderId="18" xfId="42" applyFill="1" applyBorder="1" applyAlignment="1">
      <alignment horizontal="center" vertical="center"/>
    </xf>
    <xf numFmtId="0" fontId="18" fillId="0" borderId="19" xfId="42" applyFill="1" applyBorder="1" applyAlignment="1">
      <alignment horizontal="center" vertical="center"/>
    </xf>
    <xf numFmtId="0" fontId="18" fillId="0" borderId="32" xfId="42" applyFill="1" applyBorder="1" applyAlignment="1">
      <alignment horizontal="center" vertical="center"/>
    </xf>
    <xf numFmtId="0" fontId="18" fillId="0" borderId="33" xfId="42" applyFill="1" applyBorder="1" applyAlignment="1">
      <alignment horizontal="center" vertical="center"/>
    </xf>
    <xf numFmtId="0" fontId="23" fillId="0" borderId="0" xfId="42" applyFont="1" applyBorder="1" applyAlignment="1">
      <alignment horizontal="center" vertical="center" wrapText="1"/>
    </xf>
    <xf numFmtId="0" fontId="35" fillId="0" borderId="24" xfId="42" applyFont="1" applyBorder="1" applyAlignment="1">
      <alignment horizontal="center" vertical="center"/>
    </xf>
    <xf numFmtId="0" fontId="35" fillId="0" borderId="25" xfId="42" applyFont="1" applyBorder="1" applyAlignment="1">
      <alignment horizontal="center" vertical="center"/>
    </xf>
    <xf numFmtId="0" fontId="36" fillId="0" borderId="24" xfId="42" applyFont="1" applyBorder="1" applyAlignment="1">
      <alignment horizontal="center" vertical="center" wrapText="1"/>
    </xf>
    <xf numFmtId="0" fontId="36" fillId="0" borderId="26" xfId="42" applyFont="1" applyBorder="1" applyAlignment="1">
      <alignment horizontal="center" vertical="center" wrapText="1"/>
    </xf>
    <xf numFmtId="0" fontId="36" fillId="0" borderId="27" xfId="42" applyFont="1" applyBorder="1" applyAlignment="1">
      <alignment horizontal="center" vertical="center" wrapText="1"/>
    </xf>
    <xf numFmtId="0" fontId="36" fillId="0" borderId="24" xfId="0" applyFont="1" applyBorder="1" applyAlignment="1">
      <alignment horizontal="center" vertical="center" wrapText="1"/>
    </xf>
    <xf numFmtId="0" fontId="36" fillId="0" borderId="26" xfId="0" applyFont="1" applyBorder="1" applyAlignment="1">
      <alignment horizontal="center" vertical="center" wrapText="1"/>
    </xf>
    <xf numFmtId="0" fontId="36" fillId="0" borderId="27" xfId="0" applyFont="1" applyBorder="1" applyAlignment="1">
      <alignment horizontal="center" vertical="center" wrapText="1"/>
    </xf>
    <xf numFmtId="0" fontId="35" fillId="0" borderId="11" xfId="0" applyFont="1" applyBorder="1" applyAlignment="1">
      <alignment horizontal="center" vertical="center"/>
    </xf>
    <xf numFmtId="0" fontId="36" fillId="0" borderId="23" xfId="42" applyFont="1" applyBorder="1" applyAlignment="1">
      <alignment horizontal="center" vertical="center" wrapText="1"/>
    </xf>
    <xf numFmtId="0" fontId="23" fillId="0" borderId="23" xfId="42" applyFont="1" applyBorder="1" applyAlignment="1">
      <alignment horizontal="center" vertical="center"/>
    </xf>
    <xf numFmtId="49" fontId="18" fillId="34" borderId="28" xfId="42" applyNumberFormat="1" applyFill="1" applyBorder="1" applyAlignment="1">
      <alignment horizontal="center" vertical="center"/>
    </xf>
    <xf numFmtId="49" fontId="18" fillId="34" borderId="29" xfId="42" applyNumberFormat="1" applyFill="1" applyBorder="1" applyAlignment="1">
      <alignment horizontal="center" vertical="center"/>
    </xf>
    <xf numFmtId="49" fontId="18" fillId="34" borderId="30" xfId="42" applyNumberFormat="1" applyFill="1" applyBorder="1" applyAlignment="1">
      <alignment horizontal="center" vertical="center"/>
    </xf>
    <xf numFmtId="49" fontId="18" fillId="34" borderId="10" xfId="42" applyNumberFormat="1" applyFill="1" applyBorder="1" applyAlignment="1">
      <alignment horizontal="center" vertical="center" wrapText="1"/>
    </xf>
    <xf numFmtId="49" fontId="18" fillId="34" borderId="10" xfId="42" applyNumberFormat="1" applyFill="1" applyBorder="1" applyAlignment="1">
      <alignment horizontal="center" vertical="center"/>
    </xf>
    <xf numFmtId="0" fontId="18" fillId="34" borderId="10" xfId="42" applyFill="1" applyBorder="1" applyAlignment="1">
      <alignment horizontal="center" vertical="center"/>
    </xf>
    <xf numFmtId="0" fontId="43" fillId="0" borderId="23" xfId="42" applyFont="1" applyBorder="1" applyAlignment="1">
      <alignment horizontal="center" vertical="center"/>
    </xf>
    <xf numFmtId="0" fontId="27" fillId="0" borderId="0" xfId="42" applyFont="1" applyAlignment="1">
      <alignment horizontal="center" vertical="center"/>
    </xf>
    <xf numFmtId="0" fontId="41" fillId="33" borderId="21" xfId="42" applyFont="1" applyFill="1" applyBorder="1" applyAlignment="1">
      <alignment horizontal="center" vertical="center"/>
    </xf>
    <xf numFmtId="0" fontId="41" fillId="33" borderId="22" xfId="42" applyFont="1" applyFill="1" applyBorder="1" applyAlignment="1">
      <alignment horizontal="center" vertical="center"/>
    </xf>
    <xf numFmtId="0" fontId="41" fillId="33" borderId="28" xfId="42" applyFont="1" applyFill="1" applyBorder="1" applyAlignment="1">
      <alignment horizontal="center" vertical="center" wrapText="1"/>
    </xf>
    <xf numFmtId="0" fontId="41" fillId="33" borderId="29" xfId="42" applyFont="1" applyFill="1" applyBorder="1" applyAlignment="1">
      <alignment horizontal="center" vertical="center" wrapText="1"/>
    </xf>
    <xf numFmtId="0" fontId="41" fillId="33" borderId="30" xfId="42" applyFont="1" applyFill="1" applyBorder="1" applyAlignment="1">
      <alignment horizontal="center" vertical="center" wrapText="1"/>
    </xf>
    <xf numFmtId="0" fontId="41" fillId="33" borderId="21" xfId="42" applyFont="1" applyFill="1" applyBorder="1" applyAlignment="1">
      <alignment horizontal="center" vertical="center" wrapText="1"/>
    </xf>
    <xf numFmtId="0" fontId="41" fillId="33" borderId="22" xfId="42" applyFont="1" applyFill="1" applyBorder="1" applyAlignment="1">
      <alignment horizontal="center" vertical="center" wrapText="1"/>
    </xf>
    <xf numFmtId="0" fontId="32" fillId="0" borderId="23" xfId="42" applyFont="1" applyBorder="1" applyAlignment="1">
      <alignment horizontal="center" vertical="center"/>
    </xf>
    <xf numFmtId="0" fontId="28" fillId="0" borderId="23" xfId="42" applyFont="1" applyBorder="1" applyAlignment="1">
      <alignment horizontal="center" vertical="center"/>
    </xf>
    <xf numFmtId="0" fontId="21" fillId="0" borderId="23" xfId="42" applyFont="1" applyBorder="1" applyAlignment="1">
      <alignment horizontal="center" vertical="center"/>
    </xf>
    <xf numFmtId="0" fontId="21" fillId="0" borderId="0" xfId="42" applyFont="1" applyBorder="1" applyAlignment="1">
      <alignment horizontal="center" vertical="center"/>
    </xf>
    <xf numFmtId="0" fontId="37" fillId="0" borderId="0" xfId="0" applyFont="1" applyBorder="1" applyAlignment="1">
      <alignment horizontal="center" vertical="center"/>
    </xf>
    <xf numFmtId="0" fontId="37" fillId="0" borderId="23" xfId="0" applyFont="1" applyBorder="1" applyAlignment="1">
      <alignment horizontal="right" vertical="center"/>
    </xf>
    <xf numFmtId="0" fontId="37" fillId="0" borderId="0" xfId="0" applyFont="1" applyAlignment="1">
      <alignment horizontal="center" vertical="center"/>
    </xf>
    <xf numFmtId="0" fontId="50" fillId="0" borderId="21" xfId="0" applyFont="1" applyBorder="1" applyAlignment="1">
      <alignment horizontal="center" vertical="center" wrapText="1"/>
    </xf>
    <xf numFmtId="0" fontId="49" fillId="0" borderId="22" xfId="0" applyFont="1" applyBorder="1" applyAlignment="1">
      <alignment horizontal="center" vertical="center" wrapText="1"/>
    </xf>
    <xf numFmtId="0" fontId="47" fillId="0" borderId="21" xfId="0" applyFont="1" applyBorder="1" applyAlignment="1">
      <alignment horizontal="center" vertical="center" wrapText="1"/>
    </xf>
    <xf numFmtId="0" fontId="47" fillId="0" borderId="22" xfId="0" applyFont="1" applyBorder="1" applyAlignment="1">
      <alignment horizontal="center" vertical="center" wrapText="1"/>
    </xf>
  </cellXfs>
  <cellStyles count="44">
    <cellStyle name="20% - 輔色1" xfId="19" builtinId="30" customBuiltin="1"/>
    <cellStyle name="20% - 輔色2" xfId="23" builtinId="34" customBuiltin="1"/>
    <cellStyle name="20% - 輔色3" xfId="27" builtinId="38" customBuiltin="1"/>
    <cellStyle name="20% - 輔色4" xfId="31" builtinId="42" customBuiltin="1"/>
    <cellStyle name="20% - 輔色5" xfId="35" builtinId="46" customBuiltin="1"/>
    <cellStyle name="20% - 輔色6" xfId="39" builtinId="50" customBuiltin="1"/>
    <cellStyle name="40% - 輔色1" xfId="20" builtinId="31" customBuiltin="1"/>
    <cellStyle name="40% - 輔色2" xfId="24" builtinId="35" customBuiltin="1"/>
    <cellStyle name="40% - 輔色3" xfId="28" builtinId="39" customBuiltin="1"/>
    <cellStyle name="40% - 輔色4" xfId="32" builtinId="43" customBuiltin="1"/>
    <cellStyle name="40% - 輔色5" xfId="36" builtinId="47" customBuiltin="1"/>
    <cellStyle name="40% - 輔色6" xfId="40" builtinId="51" customBuiltin="1"/>
    <cellStyle name="60% - 輔色1" xfId="21" builtinId="32" customBuiltin="1"/>
    <cellStyle name="60% - 輔色2" xfId="25" builtinId="36" customBuiltin="1"/>
    <cellStyle name="60% - 輔色3" xfId="29" builtinId="40" customBuiltin="1"/>
    <cellStyle name="60% - 輔色4" xfId="33" builtinId="44" customBuiltin="1"/>
    <cellStyle name="60% - 輔色5" xfId="37" builtinId="48" customBuiltin="1"/>
    <cellStyle name="60% - 輔色6" xfId="41" builtinId="52" customBuiltin="1"/>
    <cellStyle name="一般" xfId="0" builtinId="0"/>
    <cellStyle name="一般 2" xfId="43"/>
    <cellStyle name="一般 3" xfId="42"/>
    <cellStyle name="中等" xfId="8" builtinId="28" customBuiltin="1"/>
    <cellStyle name="合計" xfId="17" builtinId="25" customBuiltin="1"/>
    <cellStyle name="好" xfId="6" builtinId="26" customBuiltin="1"/>
    <cellStyle name="計算方式" xfId="11" builtinId="22" customBuiltin="1"/>
    <cellStyle name="連結的儲存格" xfId="12" builtinId="24" customBuiltin="1"/>
    <cellStyle name="備註" xfId="15" builtinId="10" customBuiltin="1"/>
    <cellStyle name="說明文字" xfId="16" builtinId="53" customBuiltin="1"/>
    <cellStyle name="輔色1" xfId="18" builtinId="29" customBuiltin="1"/>
    <cellStyle name="輔色2" xfId="22" builtinId="33" customBuiltin="1"/>
    <cellStyle name="輔色3" xfId="26" builtinId="37" customBuiltin="1"/>
    <cellStyle name="輔色4" xfId="30" builtinId="41" customBuiltin="1"/>
    <cellStyle name="輔色5" xfId="34" builtinId="45" customBuiltin="1"/>
    <cellStyle name="輔色6" xfId="38" builtinId="49" customBuiltin="1"/>
    <cellStyle name="標題" xfId="1" builtinId="15" customBuiltin="1"/>
    <cellStyle name="標題 1" xfId="2" builtinId="16" customBuiltin="1"/>
    <cellStyle name="標題 2" xfId="3" builtinId="17" customBuiltin="1"/>
    <cellStyle name="標題 3" xfId="4" builtinId="18" customBuiltin="1"/>
    <cellStyle name="標題 4" xfId="5" builtinId="19" customBuiltin="1"/>
    <cellStyle name="輸入" xfId="9" builtinId="20" customBuiltin="1"/>
    <cellStyle name="輸出" xfId="10" builtinId="21" customBuiltin="1"/>
    <cellStyle name="檢查儲存格" xfId="13" builtinId="23" customBuiltin="1"/>
    <cellStyle name="壞" xfId="7" builtinId="27" customBuiltin="1"/>
    <cellStyle name="警告文字" xfId="14" builtinId="11" customBuiltin="1"/>
  </cellStyles>
  <dxfs count="16"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colors>
    <mruColors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"/>
  <sheetViews>
    <sheetView workbookViewId="0">
      <selection activeCell="E1" sqref="E1"/>
    </sheetView>
  </sheetViews>
  <sheetFormatPr defaultRowHeight="16.2"/>
  <cols>
    <col min="1" max="1" width="12.6640625" customWidth="1"/>
    <col min="2" max="2" width="8.21875" customWidth="1"/>
    <col min="3" max="3" width="9.21875" customWidth="1"/>
    <col min="4" max="4" width="10.88671875" customWidth="1"/>
    <col min="5" max="5" width="8.77734375" customWidth="1"/>
    <col min="6" max="6" width="7.44140625" bestFit="1" customWidth="1"/>
    <col min="9" max="9" width="15.33203125" bestFit="1" customWidth="1"/>
    <col min="10" max="10" width="10.44140625" bestFit="1" customWidth="1"/>
    <col min="11" max="11" width="2.5546875" bestFit="1" customWidth="1"/>
    <col min="12" max="12" width="5.44140625" bestFit="1" customWidth="1"/>
    <col min="13" max="14" width="8.21875" bestFit="1" customWidth="1"/>
    <col min="15" max="15" width="11.77734375" customWidth="1"/>
  </cols>
  <sheetData>
    <row r="1" spans="1:17" ht="56.25" customHeight="1">
      <c r="A1" s="71" t="s">
        <v>341</v>
      </c>
      <c r="B1" s="71"/>
      <c r="C1" s="71"/>
      <c r="D1" s="71"/>
      <c r="E1" s="17"/>
      <c r="F1" s="17"/>
      <c r="G1" s="17"/>
    </row>
    <row r="2" spans="1:17" ht="44.4">
      <c r="A2" s="28" t="s">
        <v>0</v>
      </c>
      <c r="B2" s="28" t="s">
        <v>6</v>
      </c>
      <c r="C2" s="28" t="s">
        <v>21</v>
      </c>
      <c r="D2" s="28" t="s">
        <v>23</v>
      </c>
      <c r="E2" s="14"/>
      <c r="F2" s="14"/>
      <c r="G2" s="14"/>
    </row>
    <row r="3" spans="1:17" ht="20.399999999999999">
      <c r="A3" s="15" t="s">
        <v>234</v>
      </c>
      <c r="B3" s="18">
        <v>500.546875</v>
      </c>
      <c r="C3" s="19">
        <v>56.375</v>
      </c>
      <c r="D3" s="29">
        <v>1</v>
      </c>
      <c r="E3" s="14"/>
      <c r="F3" s="14"/>
      <c r="G3" s="14"/>
    </row>
    <row r="4" spans="1:17" ht="20.399999999999999">
      <c r="A4" s="15" t="s">
        <v>235</v>
      </c>
      <c r="B4" s="18">
        <v>492.18103448275861</v>
      </c>
      <c r="C4" s="19">
        <v>56.172413793103445</v>
      </c>
      <c r="D4" s="29">
        <v>2</v>
      </c>
      <c r="E4" s="14"/>
      <c r="F4" s="14"/>
      <c r="G4" s="14"/>
    </row>
    <row r="5" spans="1:17" ht="16.8" thickBot="1">
      <c r="A5" s="14"/>
      <c r="B5" s="14"/>
      <c r="C5" s="14"/>
      <c r="D5" s="14"/>
      <c r="E5" s="14"/>
      <c r="F5" s="14"/>
      <c r="G5" s="14"/>
    </row>
    <row r="6" spans="1:17" ht="51" customHeight="1" thickBot="1">
      <c r="A6" s="74" t="s">
        <v>342</v>
      </c>
      <c r="B6" s="75"/>
      <c r="C6" s="75"/>
      <c r="D6" s="75"/>
      <c r="E6" s="75"/>
      <c r="F6" s="76"/>
      <c r="G6" s="21"/>
      <c r="I6" s="77" t="s">
        <v>392</v>
      </c>
      <c r="J6" s="78"/>
      <c r="K6" s="78"/>
      <c r="L6" s="78"/>
      <c r="M6" s="78"/>
      <c r="N6" s="78"/>
      <c r="O6" s="79"/>
    </row>
    <row r="7" spans="1:17" ht="16.8" thickBot="1">
      <c r="A7" s="72" t="s">
        <v>0</v>
      </c>
      <c r="B7" s="73"/>
      <c r="C7" s="23" t="s">
        <v>26</v>
      </c>
      <c r="D7" s="23" t="s">
        <v>27</v>
      </c>
      <c r="E7" s="23" t="s">
        <v>6</v>
      </c>
      <c r="F7" s="30" t="s">
        <v>74</v>
      </c>
      <c r="G7" s="20"/>
      <c r="I7" s="62" t="s">
        <v>386</v>
      </c>
      <c r="J7" s="80" t="s">
        <v>387</v>
      </c>
      <c r="K7" s="80"/>
      <c r="L7" s="63" t="s">
        <v>388</v>
      </c>
      <c r="M7" s="63" t="s">
        <v>389</v>
      </c>
      <c r="N7" s="63" t="s">
        <v>390</v>
      </c>
      <c r="O7" s="64" t="s">
        <v>391</v>
      </c>
    </row>
    <row r="8" spans="1:17" ht="16.8" thickBot="1">
      <c r="A8" s="24" t="s">
        <v>42</v>
      </c>
      <c r="B8" s="25">
        <v>4</v>
      </c>
      <c r="C8" s="25">
        <v>8</v>
      </c>
      <c r="D8" s="25" t="s">
        <v>393</v>
      </c>
      <c r="E8" s="26">
        <v>624.5</v>
      </c>
      <c r="F8" s="31">
        <v>1</v>
      </c>
      <c r="G8" s="16"/>
      <c r="I8" s="67" t="s">
        <v>344</v>
      </c>
      <c r="J8" s="68" t="s">
        <v>345</v>
      </c>
      <c r="K8" s="68">
        <v>2</v>
      </c>
      <c r="L8" s="68">
        <v>12</v>
      </c>
      <c r="M8" s="68" t="s">
        <v>424</v>
      </c>
      <c r="N8" s="65">
        <v>474.25</v>
      </c>
      <c r="O8" s="66">
        <v>1</v>
      </c>
    </row>
    <row r="9" spans="1:17" ht="16.8" thickBot="1">
      <c r="A9" s="27" t="s">
        <v>42</v>
      </c>
      <c r="B9" s="22">
        <v>4</v>
      </c>
      <c r="C9" s="22">
        <v>32</v>
      </c>
      <c r="D9" s="22" t="s">
        <v>394</v>
      </c>
      <c r="E9" s="22">
        <v>624</v>
      </c>
      <c r="F9" s="32">
        <v>2</v>
      </c>
      <c r="G9" s="16"/>
      <c r="H9" s="41"/>
      <c r="I9" s="69" t="s">
        <v>346</v>
      </c>
      <c r="J9" s="70" t="s">
        <v>345</v>
      </c>
      <c r="K9" s="70">
        <v>1</v>
      </c>
      <c r="L9" s="70">
        <v>8</v>
      </c>
      <c r="M9" s="70" t="s">
        <v>426</v>
      </c>
      <c r="N9" s="65">
        <v>540</v>
      </c>
      <c r="O9" s="66">
        <v>1</v>
      </c>
      <c r="Q9" s="41"/>
    </row>
    <row r="10" spans="1:17">
      <c r="A10" s="27" t="s">
        <v>43</v>
      </c>
      <c r="B10" s="22">
        <v>1</v>
      </c>
      <c r="C10" s="22">
        <v>18</v>
      </c>
      <c r="D10" s="22" t="s">
        <v>395</v>
      </c>
      <c r="E10" s="22">
        <v>616.5</v>
      </c>
      <c r="F10" s="32">
        <v>3</v>
      </c>
      <c r="G10" s="16"/>
      <c r="H10" s="41"/>
      <c r="Q10" s="41"/>
    </row>
    <row r="11" spans="1:17">
      <c r="A11" s="27" t="s">
        <v>41</v>
      </c>
      <c r="B11" s="22">
        <v>3</v>
      </c>
      <c r="C11" s="22">
        <v>29</v>
      </c>
      <c r="D11" s="22" t="s">
        <v>396</v>
      </c>
      <c r="E11" s="22">
        <v>614</v>
      </c>
      <c r="F11" s="32">
        <v>4</v>
      </c>
      <c r="G11" s="16"/>
      <c r="H11" s="41"/>
      <c r="Q11" s="41"/>
    </row>
    <row r="12" spans="1:17">
      <c r="A12" s="27" t="s">
        <v>42</v>
      </c>
      <c r="B12" s="22">
        <v>2</v>
      </c>
      <c r="C12" s="22">
        <v>37</v>
      </c>
      <c r="D12" s="22" t="s">
        <v>397</v>
      </c>
      <c r="E12" s="22">
        <v>614</v>
      </c>
      <c r="F12" s="32">
        <v>5</v>
      </c>
      <c r="G12" s="16"/>
      <c r="H12" s="41"/>
      <c r="Q12" s="41"/>
    </row>
    <row r="13" spans="1:17">
      <c r="A13" s="27" t="s">
        <v>42</v>
      </c>
      <c r="B13" s="22">
        <v>5</v>
      </c>
      <c r="C13" s="22">
        <v>28</v>
      </c>
      <c r="D13" s="22" t="s">
        <v>398</v>
      </c>
      <c r="E13" s="22">
        <v>610.5</v>
      </c>
      <c r="F13" s="32">
        <v>6</v>
      </c>
      <c r="G13" s="16"/>
      <c r="H13" s="41"/>
      <c r="Q13" s="41"/>
    </row>
    <row r="14" spans="1:17">
      <c r="A14" s="27" t="s">
        <v>43</v>
      </c>
      <c r="B14" s="22">
        <v>3</v>
      </c>
      <c r="C14" s="22">
        <v>9</v>
      </c>
      <c r="D14" s="22" t="s">
        <v>399</v>
      </c>
      <c r="E14" s="22">
        <v>602</v>
      </c>
      <c r="F14" s="32">
        <v>7</v>
      </c>
      <c r="G14" s="16"/>
      <c r="H14" s="41"/>
      <c r="Q14" s="41"/>
    </row>
    <row r="15" spans="1:17">
      <c r="A15" s="27" t="s">
        <v>41</v>
      </c>
      <c r="B15" s="22">
        <v>2</v>
      </c>
      <c r="C15" s="22">
        <v>25</v>
      </c>
      <c r="D15" s="22" t="s">
        <v>400</v>
      </c>
      <c r="E15" s="22">
        <v>600.75</v>
      </c>
      <c r="F15" s="32">
        <v>8</v>
      </c>
      <c r="G15" s="16"/>
      <c r="H15" s="41"/>
      <c r="Q15" s="41"/>
    </row>
    <row r="16" spans="1:17">
      <c r="A16" s="27" t="s">
        <v>42</v>
      </c>
      <c r="B16" s="22">
        <v>4</v>
      </c>
      <c r="C16" s="22">
        <v>26</v>
      </c>
      <c r="D16" s="22" t="s">
        <v>401</v>
      </c>
      <c r="E16" s="22">
        <v>600</v>
      </c>
      <c r="F16" s="32">
        <v>9</v>
      </c>
      <c r="G16" s="16"/>
      <c r="H16" s="41"/>
      <c r="Q16" s="41"/>
    </row>
    <row r="17" spans="1:17">
      <c r="A17" s="27" t="s">
        <v>43</v>
      </c>
      <c r="B17" s="22">
        <v>3</v>
      </c>
      <c r="C17" s="22">
        <v>18</v>
      </c>
      <c r="D17" s="22" t="s">
        <v>402</v>
      </c>
      <c r="E17" s="22">
        <v>598.5</v>
      </c>
      <c r="F17" s="32">
        <v>10</v>
      </c>
      <c r="G17" s="16"/>
      <c r="H17" s="41"/>
      <c r="Q17" s="41"/>
    </row>
    <row r="18" spans="1:17">
      <c r="A18" s="27" t="s">
        <v>43</v>
      </c>
      <c r="B18" s="22">
        <v>2</v>
      </c>
      <c r="C18" s="22">
        <v>26</v>
      </c>
      <c r="D18" s="22" t="s">
        <v>403</v>
      </c>
      <c r="E18" s="22">
        <v>598</v>
      </c>
      <c r="F18" s="32">
        <v>11</v>
      </c>
      <c r="G18" s="16"/>
      <c r="H18" s="41"/>
      <c r="Q18" s="41"/>
    </row>
    <row r="19" spans="1:17">
      <c r="A19" s="27" t="s">
        <v>43</v>
      </c>
      <c r="B19" s="22">
        <v>2</v>
      </c>
      <c r="C19" s="22">
        <v>28</v>
      </c>
      <c r="D19" s="22" t="s">
        <v>404</v>
      </c>
      <c r="E19" s="22">
        <v>594.5</v>
      </c>
      <c r="F19" s="32">
        <v>12</v>
      </c>
      <c r="G19" s="16"/>
      <c r="H19" s="41"/>
      <c r="Q19" s="41"/>
    </row>
    <row r="20" spans="1:17">
      <c r="A20" s="27" t="s">
        <v>42</v>
      </c>
      <c r="B20" s="22">
        <v>4</v>
      </c>
      <c r="C20" s="22">
        <v>37</v>
      </c>
      <c r="D20" s="22" t="s">
        <v>405</v>
      </c>
      <c r="E20" s="22">
        <v>590.5</v>
      </c>
      <c r="F20" s="32">
        <v>13</v>
      </c>
      <c r="G20" s="16"/>
      <c r="H20" s="41"/>
      <c r="Q20" s="41"/>
    </row>
    <row r="21" spans="1:17">
      <c r="A21" s="27" t="s">
        <v>43</v>
      </c>
      <c r="B21" s="22">
        <v>2</v>
      </c>
      <c r="C21" s="22">
        <v>33</v>
      </c>
      <c r="D21" s="22" t="s">
        <v>406</v>
      </c>
      <c r="E21" s="22">
        <v>588</v>
      </c>
      <c r="F21" s="32">
        <v>14</v>
      </c>
      <c r="G21" s="16"/>
      <c r="H21" s="41"/>
      <c r="Q21" s="41"/>
    </row>
    <row r="22" spans="1:17">
      <c r="A22" s="27" t="s">
        <v>42</v>
      </c>
      <c r="B22" s="22">
        <v>5</v>
      </c>
      <c r="C22" s="22">
        <v>24</v>
      </c>
      <c r="D22" s="22" t="s">
        <v>407</v>
      </c>
      <c r="E22" s="22">
        <v>585.75</v>
      </c>
      <c r="F22" s="32">
        <v>15</v>
      </c>
      <c r="G22" s="16"/>
      <c r="H22" s="41"/>
      <c r="Q22" s="41"/>
    </row>
    <row r="23" spans="1:17">
      <c r="A23" s="27" t="s">
        <v>42</v>
      </c>
      <c r="B23" s="22">
        <v>5</v>
      </c>
      <c r="C23" s="22">
        <v>14</v>
      </c>
      <c r="D23" s="22" t="s">
        <v>408</v>
      </c>
      <c r="E23" s="22">
        <v>585</v>
      </c>
      <c r="F23" s="32">
        <v>16</v>
      </c>
      <c r="G23" s="16"/>
      <c r="H23" s="41"/>
      <c r="Q23" s="41"/>
    </row>
    <row r="24" spans="1:17">
      <c r="A24" s="27" t="s">
        <v>42</v>
      </c>
      <c r="B24" s="22">
        <v>3</v>
      </c>
      <c r="C24" s="22">
        <v>17</v>
      </c>
      <c r="D24" s="22" t="s">
        <v>409</v>
      </c>
      <c r="E24" s="22">
        <v>584.5</v>
      </c>
      <c r="F24" s="32">
        <v>17</v>
      </c>
      <c r="G24" s="16"/>
      <c r="H24" s="41"/>
      <c r="Q24" s="41"/>
    </row>
    <row r="25" spans="1:17">
      <c r="A25" s="27" t="s">
        <v>41</v>
      </c>
      <c r="B25" s="22">
        <v>2</v>
      </c>
      <c r="C25" s="22">
        <v>1</v>
      </c>
      <c r="D25" s="22" t="s">
        <v>410</v>
      </c>
      <c r="E25" s="22">
        <v>584.5</v>
      </c>
      <c r="F25" s="32">
        <v>18</v>
      </c>
      <c r="G25" s="16"/>
      <c r="H25" s="41"/>
      <c r="Q25" s="41"/>
    </row>
    <row r="26" spans="1:17">
      <c r="A26" s="27" t="s">
        <v>41</v>
      </c>
      <c r="B26" s="22">
        <v>3</v>
      </c>
      <c r="C26" s="22">
        <v>34</v>
      </c>
      <c r="D26" s="22" t="s">
        <v>411</v>
      </c>
      <c r="E26" s="22">
        <v>583.75</v>
      </c>
      <c r="F26" s="32">
        <v>19</v>
      </c>
      <c r="G26" s="16"/>
      <c r="H26" s="41"/>
      <c r="Q26" s="41"/>
    </row>
    <row r="27" spans="1:17">
      <c r="A27" s="27" t="s">
        <v>43</v>
      </c>
      <c r="B27" s="22">
        <v>3</v>
      </c>
      <c r="C27" s="22">
        <v>38</v>
      </c>
      <c r="D27" s="22" t="s">
        <v>412</v>
      </c>
      <c r="E27" s="22">
        <v>582</v>
      </c>
      <c r="F27" s="32">
        <v>20</v>
      </c>
      <c r="G27" s="16"/>
      <c r="H27" s="41"/>
      <c r="Q27" s="41"/>
    </row>
    <row r="28" spans="1:17">
      <c r="A28" s="27" t="s">
        <v>41</v>
      </c>
      <c r="B28" s="22">
        <v>3</v>
      </c>
      <c r="C28" s="22">
        <v>30</v>
      </c>
      <c r="D28" s="22" t="s">
        <v>413</v>
      </c>
      <c r="E28" s="22">
        <v>580.5</v>
      </c>
      <c r="F28" s="32">
        <v>21</v>
      </c>
      <c r="G28" s="14"/>
      <c r="H28" s="41"/>
      <c r="Q28" s="41"/>
    </row>
    <row r="29" spans="1:17">
      <c r="A29" s="27" t="s">
        <v>41</v>
      </c>
      <c r="B29" s="22">
        <v>1</v>
      </c>
      <c r="C29" s="22">
        <v>29</v>
      </c>
      <c r="D29" s="22" t="s">
        <v>414</v>
      </c>
      <c r="E29" s="22">
        <v>576.5</v>
      </c>
      <c r="F29" s="32">
        <v>22</v>
      </c>
      <c r="G29" s="14"/>
      <c r="H29" s="41"/>
      <c r="Q29" s="41"/>
    </row>
    <row r="30" spans="1:17">
      <c r="A30" s="27" t="s">
        <v>41</v>
      </c>
      <c r="B30" s="22">
        <v>1</v>
      </c>
      <c r="C30" s="22">
        <v>14</v>
      </c>
      <c r="D30" s="22" t="s">
        <v>415</v>
      </c>
      <c r="E30" s="22">
        <v>574</v>
      </c>
      <c r="F30" s="32">
        <v>23</v>
      </c>
      <c r="G30" s="14"/>
      <c r="H30" s="41"/>
      <c r="Q30" s="41"/>
    </row>
    <row r="31" spans="1:17">
      <c r="A31" s="27" t="s">
        <v>42</v>
      </c>
      <c r="B31" s="22">
        <v>5</v>
      </c>
      <c r="C31" s="22">
        <v>5</v>
      </c>
      <c r="D31" s="22" t="s">
        <v>416</v>
      </c>
      <c r="E31" s="22">
        <v>573</v>
      </c>
      <c r="F31" s="32">
        <v>24</v>
      </c>
      <c r="G31" s="14"/>
      <c r="H31" s="41"/>
      <c r="Q31" s="41"/>
    </row>
    <row r="32" spans="1:17">
      <c r="A32" s="27" t="s">
        <v>42</v>
      </c>
      <c r="B32" s="22">
        <v>2</v>
      </c>
      <c r="C32" s="22">
        <v>16</v>
      </c>
      <c r="D32" s="22" t="s">
        <v>417</v>
      </c>
      <c r="E32" s="22">
        <v>572</v>
      </c>
      <c r="F32" s="32">
        <v>25</v>
      </c>
      <c r="G32" s="14"/>
      <c r="H32" s="41"/>
      <c r="Q32" s="41"/>
    </row>
    <row r="33" spans="1:17">
      <c r="A33" s="27" t="s">
        <v>41</v>
      </c>
      <c r="B33" s="22">
        <v>3</v>
      </c>
      <c r="C33" s="22">
        <v>38</v>
      </c>
      <c r="D33" s="22" t="s">
        <v>418</v>
      </c>
      <c r="E33" s="22">
        <v>571</v>
      </c>
      <c r="F33" s="32">
        <v>26</v>
      </c>
      <c r="H33" s="41"/>
      <c r="Q33" s="41"/>
    </row>
    <row r="34" spans="1:17">
      <c r="A34" s="27" t="s">
        <v>42</v>
      </c>
      <c r="B34" s="22">
        <v>5</v>
      </c>
      <c r="C34" s="22">
        <v>36</v>
      </c>
      <c r="D34" s="22" t="s">
        <v>419</v>
      </c>
      <c r="E34" s="22">
        <v>570.25</v>
      </c>
      <c r="F34" s="32">
        <v>27</v>
      </c>
      <c r="H34" s="41"/>
      <c r="Q34" s="41"/>
    </row>
    <row r="35" spans="1:17">
      <c r="A35" s="27" t="s">
        <v>43</v>
      </c>
      <c r="B35" s="22">
        <v>2</v>
      </c>
      <c r="C35" s="22">
        <v>10</v>
      </c>
      <c r="D35" s="22" t="s">
        <v>420</v>
      </c>
      <c r="E35" s="22">
        <v>569.5</v>
      </c>
      <c r="F35" s="32">
        <v>28</v>
      </c>
      <c r="H35" s="41"/>
      <c r="Q35" s="41"/>
    </row>
    <row r="36" spans="1:17">
      <c r="A36" s="27" t="s">
        <v>42</v>
      </c>
      <c r="B36" s="22">
        <v>1</v>
      </c>
      <c r="C36" s="22">
        <v>32</v>
      </c>
      <c r="D36" s="22" t="s">
        <v>421</v>
      </c>
      <c r="E36" s="22">
        <v>569</v>
      </c>
      <c r="F36" s="32">
        <v>29</v>
      </c>
      <c r="H36" s="41"/>
      <c r="Q36" s="41"/>
    </row>
    <row r="37" spans="1:17" ht="16.8" thickBot="1">
      <c r="A37" s="33" t="s">
        <v>42</v>
      </c>
      <c r="B37" s="34">
        <v>4</v>
      </c>
      <c r="C37" s="34">
        <v>11</v>
      </c>
      <c r="D37" s="34" t="s">
        <v>422</v>
      </c>
      <c r="E37" s="34">
        <v>569</v>
      </c>
      <c r="F37" s="35">
        <v>30</v>
      </c>
      <c r="H37" s="41"/>
      <c r="Q37" s="41"/>
    </row>
  </sheetData>
  <mergeCells count="5">
    <mergeCell ref="A1:D1"/>
    <mergeCell ref="A7:B7"/>
    <mergeCell ref="A6:F6"/>
    <mergeCell ref="I6:O6"/>
    <mergeCell ref="J7:K7"/>
  </mergeCells>
  <phoneticPr fontId="40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"/>
  <sheetViews>
    <sheetView workbookViewId="0">
      <selection activeCell="P1" sqref="P1:P1048576"/>
    </sheetView>
  </sheetViews>
  <sheetFormatPr defaultColWidth="9" defaultRowHeight="16.2"/>
  <cols>
    <col min="1" max="1" width="11.6640625" style="41" bestFit="1" customWidth="1"/>
    <col min="2" max="3" width="5.44140625" style="41" bestFit="1" customWidth="1"/>
    <col min="4" max="4" width="9.44140625" style="41" bestFit="1" customWidth="1"/>
    <col min="5" max="14" width="8.6640625" style="41" customWidth="1"/>
    <col min="15" max="16384" width="9" style="41"/>
  </cols>
  <sheetData>
    <row r="1" spans="1:14" ht="24.6">
      <c r="A1" s="81" t="s">
        <v>384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</row>
    <row r="2" spans="1:14" ht="32.4">
      <c r="A2" s="51" t="s">
        <v>25</v>
      </c>
      <c r="B2" s="51" t="s">
        <v>0</v>
      </c>
      <c r="C2" s="51" t="s">
        <v>26</v>
      </c>
      <c r="D2" s="51" t="s">
        <v>27</v>
      </c>
      <c r="E2" s="51" t="s">
        <v>6</v>
      </c>
      <c r="F2" s="52" t="s">
        <v>21</v>
      </c>
      <c r="G2" s="52" t="s">
        <v>249</v>
      </c>
      <c r="H2" s="52" t="s">
        <v>250</v>
      </c>
      <c r="I2" s="52" t="s">
        <v>251</v>
      </c>
      <c r="J2" s="52" t="s">
        <v>252</v>
      </c>
      <c r="K2" s="52" t="s">
        <v>253</v>
      </c>
      <c r="L2" s="52" t="s">
        <v>254</v>
      </c>
      <c r="M2" s="52" t="s">
        <v>255</v>
      </c>
      <c r="N2" s="51" t="s">
        <v>23</v>
      </c>
    </row>
    <row r="3" spans="1:14" ht="18" customHeight="1">
      <c r="A3" s="51" t="s">
        <v>43</v>
      </c>
      <c r="B3" s="51">
        <v>2</v>
      </c>
      <c r="C3" s="51">
        <v>4</v>
      </c>
      <c r="D3" s="51" t="s">
        <v>427</v>
      </c>
      <c r="E3" s="51">
        <v>457.75</v>
      </c>
      <c r="F3" s="51">
        <v>53</v>
      </c>
      <c r="G3" s="51">
        <v>192</v>
      </c>
      <c r="H3" s="51">
        <v>331.75</v>
      </c>
      <c r="I3" s="51">
        <v>40</v>
      </c>
      <c r="J3" s="51">
        <v>325</v>
      </c>
      <c r="K3" s="51">
        <v>126</v>
      </c>
      <c r="L3" s="51">
        <v>13</v>
      </c>
      <c r="M3" s="51">
        <v>133</v>
      </c>
      <c r="N3" s="51">
        <v>1</v>
      </c>
    </row>
    <row r="4" spans="1:14" ht="18" customHeight="1">
      <c r="A4" s="51" t="s">
        <v>42</v>
      </c>
      <c r="B4" s="51">
        <v>5</v>
      </c>
      <c r="C4" s="51">
        <v>1</v>
      </c>
      <c r="D4" s="51" t="s">
        <v>428</v>
      </c>
      <c r="E4" s="51">
        <v>553</v>
      </c>
      <c r="F4" s="51">
        <v>62</v>
      </c>
      <c r="G4" s="51">
        <v>42</v>
      </c>
      <c r="H4" s="51">
        <v>461.5</v>
      </c>
      <c r="I4" s="51">
        <v>52</v>
      </c>
      <c r="J4" s="51">
        <v>161</v>
      </c>
      <c r="K4" s="51">
        <v>91.5</v>
      </c>
      <c r="L4" s="51">
        <v>10</v>
      </c>
      <c r="M4" s="51">
        <v>119</v>
      </c>
      <c r="N4" s="51">
        <v>2</v>
      </c>
    </row>
    <row r="5" spans="1:14" ht="18" customHeight="1">
      <c r="A5" s="51" t="s">
        <v>42</v>
      </c>
      <c r="B5" s="51">
        <v>1</v>
      </c>
      <c r="C5" s="51">
        <v>11</v>
      </c>
      <c r="D5" s="51" t="s">
        <v>429</v>
      </c>
      <c r="E5" s="51">
        <v>541.5</v>
      </c>
      <c r="F5" s="51">
        <v>60</v>
      </c>
      <c r="G5" s="51">
        <v>52</v>
      </c>
      <c r="H5" s="51">
        <v>455.5</v>
      </c>
      <c r="I5" s="51">
        <v>51</v>
      </c>
      <c r="J5" s="51">
        <v>174</v>
      </c>
      <c r="K5" s="51">
        <v>86</v>
      </c>
      <c r="L5" s="51">
        <v>9</v>
      </c>
      <c r="M5" s="51">
        <v>122</v>
      </c>
      <c r="N5" s="51">
        <v>3</v>
      </c>
    </row>
    <row r="6" spans="1:14" ht="18" customHeight="1">
      <c r="A6" s="51" t="s">
        <v>42</v>
      </c>
      <c r="B6" s="51">
        <v>3</v>
      </c>
      <c r="C6" s="51">
        <v>6</v>
      </c>
      <c r="D6" s="51" t="s">
        <v>430</v>
      </c>
      <c r="E6" s="51">
        <v>476</v>
      </c>
      <c r="F6" s="51">
        <v>54</v>
      </c>
      <c r="G6" s="51">
        <v>159</v>
      </c>
      <c r="H6" s="51">
        <v>390.5</v>
      </c>
      <c r="I6" s="51">
        <v>47</v>
      </c>
      <c r="J6" s="51">
        <v>280</v>
      </c>
      <c r="K6" s="51">
        <v>85.5</v>
      </c>
      <c r="L6" s="51">
        <v>7</v>
      </c>
      <c r="M6" s="51">
        <v>121</v>
      </c>
      <c r="N6" s="51">
        <v>4</v>
      </c>
    </row>
    <row r="7" spans="1:14" ht="18" customHeight="1">
      <c r="A7" s="51" t="s">
        <v>41</v>
      </c>
      <c r="B7" s="51">
        <v>4</v>
      </c>
      <c r="C7" s="51">
        <v>28</v>
      </c>
      <c r="D7" s="51" t="s">
        <v>431</v>
      </c>
      <c r="E7" s="51">
        <v>510</v>
      </c>
      <c r="F7" s="51">
        <v>59</v>
      </c>
      <c r="G7" s="51">
        <v>106</v>
      </c>
      <c r="H7" s="51">
        <v>428.25</v>
      </c>
      <c r="I7" s="51">
        <v>50</v>
      </c>
      <c r="J7" s="51">
        <v>217</v>
      </c>
      <c r="K7" s="51">
        <v>81.75</v>
      </c>
      <c r="L7" s="51">
        <v>9</v>
      </c>
      <c r="M7" s="51">
        <v>111</v>
      </c>
      <c r="N7" s="51">
        <v>5</v>
      </c>
    </row>
    <row r="8" spans="1:14" ht="18" customHeight="1">
      <c r="A8" s="51" t="s">
        <v>41</v>
      </c>
      <c r="B8" s="51">
        <v>3</v>
      </c>
      <c r="C8" s="51">
        <v>17</v>
      </c>
      <c r="D8" s="51" t="s">
        <v>432</v>
      </c>
      <c r="E8" s="51">
        <v>556</v>
      </c>
      <c r="F8" s="51">
        <v>63</v>
      </c>
      <c r="G8" s="51">
        <v>40</v>
      </c>
      <c r="H8" s="51">
        <v>480.5</v>
      </c>
      <c r="I8" s="51">
        <v>57</v>
      </c>
      <c r="J8" s="51">
        <v>122</v>
      </c>
      <c r="K8" s="51">
        <v>75.5</v>
      </c>
      <c r="L8" s="51">
        <v>6</v>
      </c>
      <c r="M8" s="51">
        <v>82</v>
      </c>
      <c r="N8" s="51">
        <v>6</v>
      </c>
    </row>
    <row r="9" spans="1:14" ht="18" customHeight="1">
      <c r="A9" s="51" t="s">
        <v>41</v>
      </c>
      <c r="B9" s="51">
        <v>2</v>
      </c>
      <c r="C9" s="51">
        <v>25</v>
      </c>
      <c r="D9" s="51" t="s">
        <v>400</v>
      </c>
      <c r="E9" s="51">
        <v>600.75</v>
      </c>
      <c r="F9" s="51">
        <v>67</v>
      </c>
      <c r="G9" s="51">
        <v>8</v>
      </c>
      <c r="H9" s="51">
        <v>525.5</v>
      </c>
      <c r="I9" s="51">
        <v>60</v>
      </c>
      <c r="J9" s="51">
        <v>48</v>
      </c>
      <c r="K9" s="51">
        <v>75.25</v>
      </c>
      <c r="L9" s="51">
        <v>7</v>
      </c>
      <c r="M9" s="51">
        <v>40</v>
      </c>
      <c r="N9" s="51">
        <v>7</v>
      </c>
    </row>
    <row r="10" spans="1:14" ht="18" customHeight="1">
      <c r="A10" s="51" t="s">
        <v>41</v>
      </c>
      <c r="B10" s="51">
        <v>1</v>
      </c>
      <c r="C10" s="51">
        <v>16</v>
      </c>
      <c r="D10" s="51" t="s">
        <v>433</v>
      </c>
      <c r="E10" s="51">
        <v>475.25</v>
      </c>
      <c r="F10" s="51">
        <v>50</v>
      </c>
      <c r="G10" s="51">
        <v>162</v>
      </c>
      <c r="H10" s="51">
        <v>400.5</v>
      </c>
      <c r="I10" s="51">
        <v>47</v>
      </c>
      <c r="J10" s="51">
        <v>269</v>
      </c>
      <c r="K10" s="51">
        <v>74.75</v>
      </c>
      <c r="L10" s="51">
        <v>3</v>
      </c>
      <c r="M10" s="51">
        <v>107</v>
      </c>
      <c r="N10" s="51">
        <v>8</v>
      </c>
    </row>
    <row r="11" spans="1:14" ht="18" customHeight="1">
      <c r="A11" s="51" t="s">
        <v>41</v>
      </c>
      <c r="B11" s="51">
        <v>1</v>
      </c>
      <c r="C11" s="51">
        <v>29</v>
      </c>
      <c r="D11" s="51" t="s">
        <v>414</v>
      </c>
      <c r="E11" s="51">
        <v>576.5</v>
      </c>
      <c r="F11" s="51">
        <v>66</v>
      </c>
      <c r="G11" s="51">
        <v>22</v>
      </c>
      <c r="H11" s="51">
        <v>503.75</v>
      </c>
      <c r="I11" s="51">
        <v>60</v>
      </c>
      <c r="J11" s="51">
        <v>87</v>
      </c>
      <c r="K11" s="51">
        <v>72.75</v>
      </c>
      <c r="L11" s="51">
        <v>6</v>
      </c>
      <c r="M11" s="51">
        <v>65</v>
      </c>
      <c r="N11" s="51">
        <v>9</v>
      </c>
    </row>
    <row r="12" spans="1:14" ht="18" customHeight="1">
      <c r="A12" s="51" t="s">
        <v>41</v>
      </c>
      <c r="B12" s="51">
        <v>2</v>
      </c>
      <c r="C12" s="51">
        <v>6</v>
      </c>
      <c r="D12" s="51" t="s">
        <v>434</v>
      </c>
      <c r="E12" s="51">
        <v>541.5</v>
      </c>
      <c r="F12" s="51">
        <v>61</v>
      </c>
      <c r="G12" s="51">
        <v>53</v>
      </c>
      <c r="H12" s="51">
        <v>469.25</v>
      </c>
      <c r="I12" s="51">
        <v>54</v>
      </c>
      <c r="J12" s="51">
        <v>147</v>
      </c>
      <c r="K12" s="51">
        <v>72.25</v>
      </c>
      <c r="L12" s="51">
        <v>7</v>
      </c>
      <c r="M12" s="51">
        <v>94</v>
      </c>
      <c r="N12" s="51">
        <v>10</v>
      </c>
    </row>
    <row r="13" spans="1:14" ht="18" customHeight="1">
      <c r="A13" s="51" t="s">
        <v>42</v>
      </c>
      <c r="B13" s="51">
        <v>4</v>
      </c>
      <c r="C13" s="51">
        <v>9</v>
      </c>
      <c r="D13" s="51" t="s">
        <v>435</v>
      </c>
      <c r="E13" s="51">
        <v>532</v>
      </c>
      <c r="F13" s="51">
        <v>61</v>
      </c>
      <c r="G13" s="51">
        <v>72</v>
      </c>
      <c r="H13" s="51">
        <v>460.25</v>
      </c>
      <c r="I13" s="51">
        <v>54</v>
      </c>
      <c r="J13" s="51">
        <v>166</v>
      </c>
      <c r="K13" s="51">
        <v>71.75</v>
      </c>
      <c r="L13" s="51">
        <v>7</v>
      </c>
      <c r="M13" s="51">
        <v>94</v>
      </c>
      <c r="N13" s="51">
        <v>11</v>
      </c>
    </row>
    <row r="14" spans="1:14" ht="18" customHeight="1">
      <c r="A14" s="51" t="s">
        <v>43</v>
      </c>
      <c r="B14" s="51">
        <v>3</v>
      </c>
      <c r="C14" s="51">
        <v>12</v>
      </c>
      <c r="D14" s="51" t="s">
        <v>436</v>
      </c>
      <c r="E14" s="51">
        <v>527.25</v>
      </c>
      <c r="F14" s="51">
        <v>60</v>
      </c>
      <c r="G14" s="51">
        <v>78</v>
      </c>
      <c r="H14" s="51">
        <v>456.75</v>
      </c>
      <c r="I14" s="51">
        <v>52</v>
      </c>
      <c r="J14" s="51">
        <v>171</v>
      </c>
      <c r="K14" s="51">
        <v>70.5</v>
      </c>
      <c r="L14" s="51">
        <v>8</v>
      </c>
      <c r="M14" s="51">
        <v>93</v>
      </c>
      <c r="N14" s="51">
        <v>12</v>
      </c>
    </row>
    <row r="15" spans="1:14" ht="18" customHeight="1">
      <c r="A15" s="51" t="s">
        <v>41</v>
      </c>
      <c r="B15" s="51">
        <v>3</v>
      </c>
      <c r="C15" s="51">
        <v>23</v>
      </c>
      <c r="D15" s="51" t="s">
        <v>437</v>
      </c>
      <c r="E15" s="51">
        <v>451</v>
      </c>
      <c r="F15" s="51">
        <v>51</v>
      </c>
      <c r="G15" s="51">
        <v>203</v>
      </c>
      <c r="H15" s="51">
        <v>382.25</v>
      </c>
      <c r="I15" s="51">
        <v>45</v>
      </c>
      <c r="J15" s="51">
        <v>287</v>
      </c>
      <c r="K15" s="51">
        <v>68.75</v>
      </c>
      <c r="L15" s="51">
        <v>6</v>
      </c>
      <c r="M15" s="51">
        <v>84</v>
      </c>
      <c r="N15" s="51">
        <v>13</v>
      </c>
    </row>
    <row r="16" spans="1:14" ht="18" customHeight="1">
      <c r="A16" s="51" t="s">
        <v>43</v>
      </c>
      <c r="B16" s="51">
        <v>3</v>
      </c>
      <c r="C16" s="51">
        <v>13</v>
      </c>
      <c r="D16" s="51" t="s">
        <v>438</v>
      </c>
      <c r="E16" s="51">
        <v>502</v>
      </c>
      <c r="F16" s="51">
        <v>58</v>
      </c>
      <c r="G16" s="51">
        <v>126</v>
      </c>
      <c r="H16" s="51">
        <v>438.75</v>
      </c>
      <c r="I16" s="51">
        <v>52</v>
      </c>
      <c r="J16" s="51">
        <v>196</v>
      </c>
      <c r="K16" s="51">
        <v>63.25</v>
      </c>
      <c r="L16" s="51">
        <v>6</v>
      </c>
      <c r="M16" s="51">
        <v>70</v>
      </c>
      <c r="N16" s="51">
        <v>14</v>
      </c>
    </row>
    <row r="17" spans="1:14" ht="18" customHeight="1">
      <c r="A17" s="51" t="s">
        <v>41</v>
      </c>
      <c r="B17" s="51">
        <v>3</v>
      </c>
      <c r="C17" s="51">
        <v>12</v>
      </c>
      <c r="D17" s="51" t="s">
        <v>439</v>
      </c>
      <c r="E17" s="51">
        <v>488.5</v>
      </c>
      <c r="F17" s="51">
        <v>54</v>
      </c>
      <c r="G17" s="51">
        <v>142</v>
      </c>
      <c r="H17" s="51">
        <v>427.25</v>
      </c>
      <c r="I17" s="51">
        <v>48</v>
      </c>
      <c r="J17" s="51">
        <v>223</v>
      </c>
      <c r="K17" s="51">
        <v>61.25</v>
      </c>
      <c r="L17" s="51">
        <v>6</v>
      </c>
      <c r="M17" s="51">
        <v>81</v>
      </c>
      <c r="N17" s="51">
        <v>15</v>
      </c>
    </row>
    <row r="19" spans="1:14">
      <c r="A19" s="41" t="s">
        <v>256</v>
      </c>
    </row>
    <row r="20" spans="1:14">
      <c r="A20" s="41" t="s">
        <v>257</v>
      </c>
    </row>
  </sheetData>
  <mergeCells count="1">
    <mergeCell ref="A1:N1"/>
  </mergeCells>
  <phoneticPr fontId="40" type="noConversion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23"/>
  <sheetViews>
    <sheetView workbookViewId="0">
      <selection activeCell="V13" sqref="V13"/>
    </sheetView>
  </sheetViews>
  <sheetFormatPr defaultColWidth="9" defaultRowHeight="16.2"/>
  <cols>
    <col min="1" max="1" width="11.6640625" style="47" bestFit="1" customWidth="1"/>
    <col min="2" max="3" width="5.44140625" style="47" bestFit="1" customWidth="1"/>
    <col min="4" max="4" width="7.44140625" style="47" bestFit="1" customWidth="1"/>
    <col min="5" max="9" width="5.44140625" style="47" bestFit="1" customWidth="1"/>
    <col min="10" max="11" width="6.44140625" style="47" bestFit="1" customWidth="1"/>
    <col min="12" max="22" width="5.44140625" style="47" bestFit="1" customWidth="1"/>
    <col min="23" max="23" width="7.44140625" style="47" bestFit="1" customWidth="1"/>
    <col min="24" max="27" width="5.44140625" style="47" bestFit="1" customWidth="1"/>
    <col min="28" max="16384" width="9" style="47"/>
  </cols>
  <sheetData>
    <row r="1" spans="1:27" ht="24.6">
      <c r="A1" s="82" t="s">
        <v>343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  <c r="Z1" s="82"/>
      <c r="AA1" s="82"/>
    </row>
    <row r="2" spans="1:27">
      <c r="A2" s="88" t="s">
        <v>25</v>
      </c>
      <c r="B2" s="88" t="s">
        <v>0</v>
      </c>
      <c r="C2" s="88" t="s">
        <v>26</v>
      </c>
      <c r="D2" s="88" t="s">
        <v>27</v>
      </c>
      <c r="E2" s="87" t="s">
        <v>28</v>
      </c>
      <c r="F2" s="87"/>
      <c r="G2" s="87"/>
      <c r="H2" s="87"/>
      <c r="I2" s="87" t="s">
        <v>29</v>
      </c>
      <c r="J2" s="87"/>
      <c r="K2" s="87"/>
      <c r="L2" s="87"/>
      <c r="M2" s="87" t="s">
        <v>30</v>
      </c>
      <c r="N2" s="87"/>
      <c r="O2" s="83" t="s">
        <v>54</v>
      </c>
      <c r="P2" s="84"/>
      <c r="Q2" s="84"/>
      <c r="R2" s="85"/>
      <c r="S2" s="83" t="s">
        <v>32</v>
      </c>
      <c r="T2" s="84"/>
      <c r="U2" s="84"/>
      <c r="V2" s="85"/>
      <c r="W2" s="87" t="s">
        <v>6</v>
      </c>
      <c r="X2" s="87"/>
      <c r="Y2" s="86" t="s">
        <v>22</v>
      </c>
      <c r="Z2" s="86" t="s">
        <v>44</v>
      </c>
      <c r="AA2" s="86" t="s">
        <v>45</v>
      </c>
    </row>
    <row r="3" spans="1:27">
      <c r="A3" s="88"/>
      <c r="B3" s="88"/>
      <c r="C3" s="88"/>
      <c r="D3" s="88"/>
      <c r="E3" s="46" t="s">
        <v>35</v>
      </c>
      <c r="F3" s="46" t="s">
        <v>36</v>
      </c>
      <c r="G3" s="46" t="s">
        <v>37</v>
      </c>
      <c r="H3" s="46" t="s">
        <v>38</v>
      </c>
      <c r="I3" s="46" t="s">
        <v>35</v>
      </c>
      <c r="J3" s="46" t="s">
        <v>39</v>
      </c>
      <c r="K3" s="46" t="s">
        <v>37</v>
      </c>
      <c r="L3" s="46" t="s">
        <v>38</v>
      </c>
      <c r="M3" s="46" t="s">
        <v>40</v>
      </c>
      <c r="N3" s="46" t="s">
        <v>38</v>
      </c>
      <c r="O3" s="46" t="s">
        <v>56</v>
      </c>
      <c r="P3" s="46" t="s">
        <v>241</v>
      </c>
      <c r="Q3" s="46" t="s">
        <v>48</v>
      </c>
      <c r="R3" s="46" t="s">
        <v>38</v>
      </c>
      <c r="S3" s="46" t="s">
        <v>57</v>
      </c>
      <c r="T3" s="46" t="s">
        <v>58</v>
      </c>
      <c r="U3" s="46" t="s">
        <v>48</v>
      </c>
      <c r="V3" s="46" t="s">
        <v>38</v>
      </c>
      <c r="W3" s="46" t="s">
        <v>40</v>
      </c>
      <c r="X3" s="46" t="s">
        <v>38</v>
      </c>
      <c r="Y3" s="87"/>
      <c r="Z3" s="87"/>
      <c r="AA3" s="87"/>
    </row>
    <row r="4" spans="1:27">
      <c r="A4" s="48" t="s">
        <v>41</v>
      </c>
      <c r="B4" s="48">
        <v>1</v>
      </c>
      <c r="C4" s="48">
        <v>29</v>
      </c>
      <c r="D4" s="48" t="s">
        <v>414</v>
      </c>
      <c r="E4" s="48">
        <v>70</v>
      </c>
      <c r="F4" s="48">
        <v>12</v>
      </c>
      <c r="G4" s="48">
        <v>82</v>
      </c>
      <c r="H4" s="48">
        <v>14</v>
      </c>
      <c r="I4" s="48">
        <v>86.5</v>
      </c>
      <c r="J4" s="48">
        <v>74</v>
      </c>
      <c r="K4" s="48">
        <v>12.5</v>
      </c>
      <c r="L4" s="48">
        <v>13</v>
      </c>
      <c r="M4" s="48">
        <v>76</v>
      </c>
      <c r="N4" s="48">
        <v>12</v>
      </c>
      <c r="O4" s="48">
        <v>92</v>
      </c>
      <c r="P4" s="48">
        <v>68</v>
      </c>
      <c r="Q4" s="48">
        <v>160</v>
      </c>
      <c r="R4" s="48">
        <v>13</v>
      </c>
      <c r="S4" s="48">
        <v>92</v>
      </c>
      <c r="T4" s="48">
        <v>80</v>
      </c>
      <c r="U4" s="48">
        <v>172</v>
      </c>
      <c r="V4" s="48">
        <v>14</v>
      </c>
      <c r="W4" s="48">
        <v>576.5</v>
      </c>
      <c r="X4" s="48">
        <v>66</v>
      </c>
      <c r="Y4" s="48">
        <v>1</v>
      </c>
      <c r="Z4" s="48">
        <v>22</v>
      </c>
      <c r="AA4" s="48">
        <v>354</v>
      </c>
    </row>
    <row r="5" spans="1:27">
      <c r="A5" s="48" t="s">
        <v>41</v>
      </c>
      <c r="B5" s="48">
        <v>1</v>
      </c>
      <c r="C5" s="48">
        <v>14</v>
      </c>
      <c r="D5" s="48" t="s">
        <v>415</v>
      </c>
      <c r="E5" s="48">
        <v>70</v>
      </c>
      <c r="F5" s="48">
        <v>16</v>
      </c>
      <c r="G5" s="48">
        <v>86</v>
      </c>
      <c r="H5" s="48">
        <v>14</v>
      </c>
      <c r="I5" s="48">
        <v>76</v>
      </c>
      <c r="J5" s="48">
        <v>62</v>
      </c>
      <c r="K5" s="48">
        <v>14</v>
      </c>
      <c r="L5" s="48">
        <v>12</v>
      </c>
      <c r="M5" s="48">
        <v>88</v>
      </c>
      <c r="N5" s="48">
        <v>14</v>
      </c>
      <c r="O5" s="48">
        <v>88</v>
      </c>
      <c r="P5" s="48">
        <v>80</v>
      </c>
      <c r="Q5" s="48">
        <v>168</v>
      </c>
      <c r="R5" s="48">
        <v>13</v>
      </c>
      <c r="S5" s="48">
        <v>76</v>
      </c>
      <c r="T5" s="48">
        <v>80</v>
      </c>
      <c r="U5" s="48">
        <v>156</v>
      </c>
      <c r="V5" s="48">
        <v>12</v>
      </c>
      <c r="W5" s="48">
        <v>574</v>
      </c>
      <c r="X5" s="48">
        <v>65</v>
      </c>
      <c r="Y5" s="48">
        <v>2</v>
      </c>
      <c r="Z5" s="48">
        <v>23</v>
      </c>
      <c r="AA5" s="48">
        <v>376</v>
      </c>
    </row>
    <row r="6" spans="1:27">
      <c r="A6" s="49" t="s">
        <v>41</v>
      </c>
      <c r="B6" s="49">
        <v>1</v>
      </c>
      <c r="C6" s="49">
        <v>13</v>
      </c>
      <c r="D6" s="49" t="s">
        <v>440</v>
      </c>
      <c r="E6" s="49">
        <v>60</v>
      </c>
      <c r="F6" s="49">
        <v>14</v>
      </c>
      <c r="G6" s="49">
        <v>74</v>
      </c>
      <c r="H6" s="49">
        <v>12</v>
      </c>
      <c r="I6" s="49">
        <v>68.25</v>
      </c>
      <c r="J6" s="49">
        <v>58</v>
      </c>
      <c r="K6" s="49">
        <v>10.25</v>
      </c>
      <c r="L6" s="49">
        <v>11</v>
      </c>
      <c r="M6" s="49">
        <v>92</v>
      </c>
      <c r="N6" s="49">
        <v>14</v>
      </c>
      <c r="O6" s="49">
        <v>92</v>
      </c>
      <c r="P6" s="49">
        <v>80</v>
      </c>
      <c r="Q6" s="49">
        <v>172</v>
      </c>
      <c r="R6" s="49">
        <v>13</v>
      </c>
      <c r="S6" s="49">
        <v>80</v>
      </c>
      <c r="T6" s="49">
        <v>80</v>
      </c>
      <c r="U6" s="49">
        <v>160</v>
      </c>
      <c r="V6" s="49">
        <v>13</v>
      </c>
      <c r="W6" s="49">
        <v>566.25</v>
      </c>
      <c r="X6" s="49">
        <v>63</v>
      </c>
      <c r="Y6" s="49">
        <v>3</v>
      </c>
      <c r="Z6" s="49">
        <v>32</v>
      </c>
      <c r="AA6" s="49">
        <v>469</v>
      </c>
    </row>
    <row r="7" spans="1:27">
      <c r="A7" s="49" t="s">
        <v>41</v>
      </c>
      <c r="B7" s="49">
        <v>1</v>
      </c>
      <c r="C7" s="49">
        <v>17</v>
      </c>
      <c r="D7" s="49" t="s">
        <v>441</v>
      </c>
      <c r="E7" s="49">
        <v>58</v>
      </c>
      <c r="F7" s="49">
        <v>16</v>
      </c>
      <c r="G7" s="49">
        <v>74</v>
      </c>
      <c r="H7" s="49">
        <v>12</v>
      </c>
      <c r="I7" s="49">
        <v>63.5</v>
      </c>
      <c r="J7" s="49">
        <v>54</v>
      </c>
      <c r="K7" s="49">
        <v>9.5</v>
      </c>
      <c r="L7" s="49">
        <v>10</v>
      </c>
      <c r="M7" s="49">
        <v>84</v>
      </c>
      <c r="N7" s="49">
        <v>13</v>
      </c>
      <c r="O7" s="49">
        <v>76</v>
      </c>
      <c r="P7" s="49">
        <v>72</v>
      </c>
      <c r="Q7" s="49">
        <v>148</v>
      </c>
      <c r="R7" s="49">
        <v>12</v>
      </c>
      <c r="S7" s="49">
        <v>96</v>
      </c>
      <c r="T7" s="49">
        <v>80</v>
      </c>
      <c r="U7" s="49">
        <v>176</v>
      </c>
      <c r="V7" s="49">
        <v>14</v>
      </c>
      <c r="W7" s="49">
        <v>545.5</v>
      </c>
      <c r="X7" s="49">
        <v>61</v>
      </c>
      <c r="Y7" s="49">
        <v>4</v>
      </c>
      <c r="Z7" s="49">
        <v>47</v>
      </c>
      <c r="AA7" s="49">
        <v>756</v>
      </c>
    </row>
    <row r="8" spans="1:27">
      <c r="A8" s="49" t="s">
        <v>41</v>
      </c>
      <c r="B8" s="49">
        <v>1</v>
      </c>
      <c r="C8" s="49">
        <v>30</v>
      </c>
      <c r="D8" s="49" t="s">
        <v>442</v>
      </c>
      <c r="E8" s="49">
        <v>60</v>
      </c>
      <c r="F8" s="49">
        <v>16</v>
      </c>
      <c r="G8" s="49">
        <v>76</v>
      </c>
      <c r="H8" s="49">
        <v>13</v>
      </c>
      <c r="I8" s="49">
        <v>77</v>
      </c>
      <c r="J8" s="49">
        <v>66</v>
      </c>
      <c r="K8" s="49">
        <v>11</v>
      </c>
      <c r="L8" s="49">
        <v>12</v>
      </c>
      <c r="M8" s="49">
        <v>76</v>
      </c>
      <c r="N8" s="49">
        <v>12</v>
      </c>
      <c r="O8" s="49">
        <v>80</v>
      </c>
      <c r="P8" s="49">
        <v>72</v>
      </c>
      <c r="Q8" s="49">
        <v>152</v>
      </c>
      <c r="R8" s="49">
        <v>12</v>
      </c>
      <c r="S8" s="49">
        <v>84</v>
      </c>
      <c r="T8" s="49">
        <v>80</v>
      </c>
      <c r="U8" s="49">
        <v>164</v>
      </c>
      <c r="V8" s="49">
        <v>13</v>
      </c>
      <c r="W8" s="49">
        <v>545</v>
      </c>
      <c r="X8" s="49">
        <v>62</v>
      </c>
      <c r="Y8" s="49">
        <v>5</v>
      </c>
      <c r="Z8" s="49">
        <v>48</v>
      </c>
      <c r="AA8" s="49">
        <v>766</v>
      </c>
    </row>
    <row r="9" spans="1:27">
      <c r="A9" s="49" t="s">
        <v>41</v>
      </c>
      <c r="B9" s="49">
        <v>1</v>
      </c>
      <c r="C9" s="49">
        <v>34</v>
      </c>
      <c r="D9" s="49" t="s">
        <v>443</v>
      </c>
      <c r="E9" s="49">
        <v>52</v>
      </c>
      <c r="F9" s="49">
        <v>16</v>
      </c>
      <c r="G9" s="49">
        <v>68</v>
      </c>
      <c r="H9" s="49">
        <v>11</v>
      </c>
      <c r="I9" s="49">
        <v>71</v>
      </c>
      <c r="J9" s="49">
        <v>58</v>
      </c>
      <c r="K9" s="49">
        <v>13</v>
      </c>
      <c r="L9" s="49">
        <v>11</v>
      </c>
      <c r="M9" s="49">
        <v>72</v>
      </c>
      <c r="N9" s="49">
        <v>11</v>
      </c>
      <c r="O9" s="49">
        <v>80</v>
      </c>
      <c r="P9" s="49">
        <v>80</v>
      </c>
      <c r="Q9" s="49">
        <v>160</v>
      </c>
      <c r="R9" s="49">
        <v>13</v>
      </c>
      <c r="S9" s="49">
        <v>84</v>
      </c>
      <c r="T9" s="49">
        <v>84</v>
      </c>
      <c r="U9" s="49">
        <v>168</v>
      </c>
      <c r="V9" s="49">
        <v>13</v>
      </c>
      <c r="W9" s="49">
        <v>539</v>
      </c>
      <c r="X9" s="49">
        <v>59</v>
      </c>
      <c r="Y9" s="49">
        <v>6</v>
      </c>
      <c r="Z9" s="49">
        <v>60</v>
      </c>
      <c r="AA9" s="49">
        <v>856</v>
      </c>
    </row>
    <row r="10" spans="1:27">
      <c r="A10" s="49" t="s">
        <v>41</v>
      </c>
      <c r="B10" s="49">
        <v>1</v>
      </c>
      <c r="C10" s="49">
        <v>28</v>
      </c>
      <c r="D10" s="49" t="s">
        <v>444</v>
      </c>
      <c r="E10" s="49">
        <v>60</v>
      </c>
      <c r="F10" s="49">
        <v>18</v>
      </c>
      <c r="G10" s="49">
        <v>78</v>
      </c>
      <c r="H10" s="49">
        <v>13</v>
      </c>
      <c r="I10" s="49">
        <v>54.5</v>
      </c>
      <c r="J10" s="49">
        <v>40</v>
      </c>
      <c r="K10" s="49">
        <v>14.5</v>
      </c>
      <c r="L10" s="49">
        <v>9</v>
      </c>
      <c r="M10" s="49">
        <v>80</v>
      </c>
      <c r="N10" s="49">
        <v>13</v>
      </c>
      <c r="O10" s="49">
        <v>80</v>
      </c>
      <c r="P10" s="49">
        <v>72</v>
      </c>
      <c r="Q10" s="49">
        <v>152</v>
      </c>
      <c r="R10" s="49">
        <v>12</v>
      </c>
      <c r="S10" s="49">
        <v>88</v>
      </c>
      <c r="T10" s="49">
        <v>84</v>
      </c>
      <c r="U10" s="49">
        <v>172</v>
      </c>
      <c r="V10" s="49">
        <v>14</v>
      </c>
      <c r="W10" s="49">
        <v>536.5</v>
      </c>
      <c r="X10" s="49">
        <v>61</v>
      </c>
      <c r="Y10" s="49">
        <v>7</v>
      </c>
      <c r="Z10" s="49">
        <v>64</v>
      </c>
      <c r="AA10" s="49">
        <v>890</v>
      </c>
    </row>
    <row r="11" spans="1:27">
      <c r="A11" s="49" t="s">
        <v>41</v>
      </c>
      <c r="B11" s="49">
        <v>1</v>
      </c>
      <c r="C11" s="49">
        <v>7</v>
      </c>
      <c r="D11" s="49" t="s">
        <v>445</v>
      </c>
      <c r="E11" s="49">
        <v>64</v>
      </c>
      <c r="F11" s="49">
        <v>14</v>
      </c>
      <c r="G11" s="49">
        <v>78</v>
      </c>
      <c r="H11" s="49">
        <v>13</v>
      </c>
      <c r="I11" s="49">
        <v>53.5</v>
      </c>
      <c r="J11" s="49">
        <v>44</v>
      </c>
      <c r="K11" s="49">
        <v>9.5</v>
      </c>
      <c r="L11" s="49">
        <v>9</v>
      </c>
      <c r="M11" s="49">
        <v>72</v>
      </c>
      <c r="N11" s="49">
        <v>11</v>
      </c>
      <c r="O11" s="49">
        <v>80</v>
      </c>
      <c r="P11" s="49">
        <v>92</v>
      </c>
      <c r="Q11" s="49">
        <v>172</v>
      </c>
      <c r="R11" s="49">
        <v>13</v>
      </c>
      <c r="S11" s="49">
        <v>76</v>
      </c>
      <c r="T11" s="49">
        <v>84</v>
      </c>
      <c r="U11" s="49">
        <v>160</v>
      </c>
      <c r="V11" s="49">
        <v>13</v>
      </c>
      <c r="W11" s="49">
        <v>535.5</v>
      </c>
      <c r="X11" s="49">
        <v>59</v>
      </c>
      <c r="Y11" s="49">
        <v>8</v>
      </c>
      <c r="Z11" s="49">
        <v>66</v>
      </c>
      <c r="AA11" s="49">
        <v>913</v>
      </c>
    </row>
    <row r="12" spans="1:27">
      <c r="A12" s="49" t="s">
        <v>41</v>
      </c>
      <c r="B12" s="49">
        <v>1</v>
      </c>
      <c r="C12" s="49">
        <v>35</v>
      </c>
      <c r="D12" s="49" t="s">
        <v>446</v>
      </c>
      <c r="E12" s="49">
        <v>64</v>
      </c>
      <c r="F12" s="49">
        <v>16</v>
      </c>
      <c r="G12" s="49">
        <v>80</v>
      </c>
      <c r="H12" s="49">
        <v>13</v>
      </c>
      <c r="I12" s="49">
        <v>50</v>
      </c>
      <c r="J12" s="49">
        <v>42</v>
      </c>
      <c r="K12" s="49">
        <v>8</v>
      </c>
      <c r="L12" s="49">
        <v>8</v>
      </c>
      <c r="M12" s="49">
        <v>88</v>
      </c>
      <c r="N12" s="49">
        <v>14</v>
      </c>
      <c r="O12" s="49">
        <v>88</v>
      </c>
      <c r="P12" s="49">
        <v>80</v>
      </c>
      <c r="Q12" s="49">
        <v>168</v>
      </c>
      <c r="R12" s="49">
        <v>13</v>
      </c>
      <c r="S12" s="49">
        <v>80</v>
      </c>
      <c r="T12" s="49">
        <v>60</v>
      </c>
      <c r="U12" s="49">
        <v>140</v>
      </c>
      <c r="V12" s="49">
        <v>11</v>
      </c>
      <c r="W12" s="49">
        <v>526</v>
      </c>
      <c r="X12" s="49">
        <v>59</v>
      </c>
      <c r="Y12" s="49">
        <v>9</v>
      </c>
      <c r="Z12" s="49">
        <v>81</v>
      </c>
      <c r="AA12" s="49">
        <v>1092</v>
      </c>
    </row>
    <row r="13" spans="1:27">
      <c r="A13" s="49" t="s">
        <v>41</v>
      </c>
      <c r="B13" s="49">
        <v>1</v>
      </c>
      <c r="C13" s="49">
        <v>26</v>
      </c>
      <c r="D13" s="49" t="s">
        <v>447</v>
      </c>
      <c r="E13" s="49">
        <v>60</v>
      </c>
      <c r="F13" s="49">
        <v>16</v>
      </c>
      <c r="G13" s="49">
        <v>76</v>
      </c>
      <c r="H13" s="49">
        <v>13</v>
      </c>
      <c r="I13" s="49">
        <v>77</v>
      </c>
      <c r="J13" s="49">
        <v>66</v>
      </c>
      <c r="K13" s="49">
        <v>11</v>
      </c>
      <c r="L13" s="49">
        <v>12</v>
      </c>
      <c r="M13" s="49">
        <v>76</v>
      </c>
      <c r="N13" s="49">
        <v>12</v>
      </c>
      <c r="O13" s="49">
        <v>88</v>
      </c>
      <c r="P13" s="49">
        <v>72</v>
      </c>
      <c r="Q13" s="49">
        <v>160</v>
      </c>
      <c r="R13" s="49">
        <v>13</v>
      </c>
      <c r="S13" s="49">
        <v>72</v>
      </c>
      <c r="T13" s="49">
        <v>64</v>
      </c>
      <c r="U13" s="49">
        <v>136</v>
      </c>
      <c r="V13" s="49">
        <v>11</v>
      </c>
      <c r="W13" s="49">
        <v>525</v>
      </c>
      <c r="X13" s="49">
        <v>61</v>
      </c>
      <c r="Y13" s="49">
        <v>10</v>
      </c>
      <c r="Z13" s="49">
        <v>83</v>
      </c>
      <c r="AA13" s="49">
        <v>1109</v>
      </c>
    </row>
    <row r="14" spans="1:27">
      <c r="A14" s="50" t="s">
        <v>41</v>
      </c>
      <c r="B14" s="50">
        <v>2</v>
      </c>
      <c r="C14" s="50">
        <v>25</v>
      </c>
      <c r="D14" s="50" t="s">
        <v>400</v>
      </c>
      <c r="E14" s="50">
        <v>66</v>
      </c>
      <c r="F14" s="50">
        <v>18</v>
      </c>
      <c r="G14" s="50">
        <v>84</v>
      </c>
      <c r="H14" s="50">
        <v>14</v>
      </c>
      <c r="I14" s="50">
        <v>76.75</v>
      </c>
      <c r="J14" s="50">
        <v>68</v>
      </c>
      <c r="K14" s="50">
        <v>8.75</v>
      </c>
      <c r="L14" s="50">
        <v>12</v>
      </c>
      <c r="M14" s="50">
        <v>92</v>
      </c>
      <c r="N14" s="50">
        <v>14</v>
      </c>
      <c r="O14" s="50">
        <v>92</v>
      </c>
      <c r="P14" s="50">
        <v>80</v>
      </c>
      <c r="Q14" s="50">
        <v>172</v>
      </c>
      <c r="R14" s="50">
        <v>13</v>
      </c>
      <c r="S14" s="50">
        <v>84</v>
      </c>
      <c r="T14" s="50">
        <v>92</v>
      </c>
      <c r="U14" s="50">
        <v>176</v>
      </c>
      <c r="V14" s="50">
        <v>14</v>
      </c>
      <c r="W14" s="50">
        <v>600.75</v>
      </c>
      <c r="X14" s="50">
        <v>67</v>
      </c>
      <c r="Y14" s="50">
        <v>1</v>
      </c>
      <c r="Z14" s="50">
        <v>8</v>
      </c>
      <c r="AA14" s="50">
        <v>139</v>
      </c>
    </row>
    <row r="15" spans="1:27">
      <c r="A15" s="50" t="s">
        <v>41</v>
      </c>
      <c r="B15" s="50">
        <v>2</v>
      </c>
      <c r="C15" s="50">
        <v>1</v>
      </c>
      <c r="D15" s="50" t="s">
        <v>410</v>
      </c>
      <c r="E15" s="50">
        <v>66</v>
      </c>
      <c r="F15" s="50">
        <v>16</v>
      </c>
      <c r="G15" s="50">
        <v>82</v>
      </c>
      <c r="H15" s="50">
        <v>14</v>
      </c>
      <c r="I15" s="50">
        <v>86.5</v>
      </c>
      <c r="J15" s="50">
        <v>72</v>
      </c>
      <c r="K15" s="50">
        <v>14.5</v>
      </c>
      <c r="L15" s="50">
        <v>13</v>
      </c>
      <c r="M15" s="50">
        <v>92</v>
      </c>
      <c r="N15" s="50">
        <v>14</v>
      </c>
      <c r="O15" s="50">
        <v>88</v>
      </c>
      <c r="P15" s="50">
        <v>76</v>
      </c>
      <c r="Q15" s="50">
        <v>164</v>
      </c>
      <c r="R15" s="50">
        <v>13</v>
      </c>
      <c r="S15" s="50">
        <v>76</v>
      </c>
      <c r="T15" s="50">
        <v>84</v>
      </c>
      <c r="U15" s="50">
        <v>160</v>
      </c>
      <c r="V15" s="50">
        <v>13</v>
      </c>
      <c r="W15" s="50">
        <v>584.5</v>
      </c>
      <c r="X15" s="50">
        <v>67</v>
      </c>
      <c r="Y15" s="50">
        <v>2</v>
      </c>
      <c r="Z15" s="50">
        <v>18</v>
      </c>
      <c r="AA15" s="50">
        <v>271</v>
      </c>
    </row>
    <row r="16" spans="1:27">
      <c r="A16" s="50" t="s">
        <v>41</v>
      </c>
      <c r="B16" s="50">
        <v>2</v>
      </c>
      <c r="C16" s="50">
        <v>6</v>
      </c>
      <c r="D16" s="50" t="s">
        <v>434</v>
      </c>
      <c r="E16" s="50">
        <v>62</v>
      </c>
      <c r="F16" s="50">
        <v>16</v>
      </c>
      <c r="G16" s="50">
        <v>78</v>
      </c>
      <c r="H16" s="50">
        <v>13</v>
      </c>
      <c r="I16" s="50">
        <v>55.5</v>
      </c>
      <c r="J16" s="50">
        <v>46</v>
      </c>
      <c r="K16" s="50">
        <v>9.5</v>
      </c>
      <c r="L16" s="50">
        <v>9</v>
      </c>
      <c r="M16" s="50">
        <v>100</v>
      </c>
      <c r="N16" s="50">
        <v>15</v>
      </c>
      <c r="O16" s="50">
        <v>84</v>
      </c>
      <c r="P16" s="50">
        <v>68</v>
      </c>
      <c r="Q16" s="50">
        <v>152</v>
      </c>
      <c r="R16" s="50">
        <v>12</v>
      </c>
      <c r="S16" s="50">
        <v>64</v>
      </c>
      <c r="T16" s="50">
        <v>92</v>
      </c>
      <c r="U16" s="50">
        <v>156</v>
      </c>
      <c r="V16" s="50">
        <v>12</v>
      </c>
      <c r="W16" s="50">
        <v>541.5</v>
      </c>
      <c r="X16" s="50">
        <v>61</v>
      </c>
      <c r="Y16" s="50">
        <v>3</v>
      </c>
      <c r="Z16" s="50">
        <v>53</v>
      </c>
      <c r="AA16" s="50">
        <v>821</v>
      </c>
    </row>
    <row r="17" spans="1:27">
      <c r="A17" s="50" t="s">
        <v>41</v>
      </c>
      <c r="B17" s="50">
        <v>2</v>
      </c>
      <c r="C17" s="50">
        <v>4</v>
      </c>
      <c r="D17" s="50" t="s">
        <v>448</v>
      </c>
      <c r="E17" s="50">
        <v>64</v>
      </c>
      <c r="F17" s="50">
        <v>16</v>
      </c>
      <c r="G17" s="50">
        <v>80</v>
      </c>
      <c r="H17" s="50">
        <v>13</v>
      </c>
      <c r="I17" s="50">
        <v>83</v>
      </c>
      <c r="J17" s="50">
        <v>70</v>
      </c>
      <c r="K17" s="50">
        <v>13</v>
      </c>
      <c r="L17" s="50">
        <v>13</v>
      </c>
      <c r="M17" s="50">
        <v>72</v>
      </c>
      <c r="N17" s="50">
        <v>11</v>
      </c>
      <c r="O17" s="50">
        <v>88</v>
      </c>
      <c r="P17" s="50">
        <v>76</v>
      </c>
      <c r="Q17" s="50">
        <v>164</v>
      </c>
      <c r="R17" s="50">
        <v>13</v>
      </c>
      <c r="S17" s="50">
        <v>56</v>
      </c>
      <c r="T17" s="50">
        <v>80</v>
      </c>
      <c r="U17" s="50">
        <v>136</v>
      </c>
      <c r="V17" s="50">
        <v>11</v>
      </c>
      <c r="W17" s="50">
        <v>535</v>
      </c>
      <c r="X17" s="50">
        <v>61</v>
      </c>
      <c r="Y17" s="50">
        <v>4</v>
      </c>
      <c r="Z17" s="50">
        <v>67</v>
      </c>
      <c r="AA17" s="50">
        <v>925</v>
      </c>
    </row>
    <row r="18" spans="1:27">
      <c r="A18" s="50" t="s">
        <v>41</v>
      </c>
      <c r="B18" s="50">
        <v>2</v>
      </c>
      <c r="C18" s="50">
        <v>31</v>
      </c>
      <c r="D18" s="50" t="s">
        <v>449</v>
      </c>
      <c r="E18" s="50">
        <v>66</v>
      </c>
      <c r="F18" s="50">
        <v>16</v>
      </c>
      <c r="G18" s="50">
        <v>82</v>
      </c>
      <c r="H18" s="50">
        <v>14</v>
      </c>
      <c r="I18" s="50">
        <v>61</v>
      </c>
      <c r="J18" s="50">
        <v>56</v>
      </c>
      <c r="K18" s="50">
        <v>5</v>
      </c>
      <c r="L18" s="50">
        <v>10</v>
      </c>
      <c r="M18" s="50">
        <v>84</v>
      </c>
      <c r="N18" s="50">
        <v>13</v>
      </c>
      <c r="O18" s="50">
        <v>88</v>
      </c>
      <c r="P18" s="50">
        <v>64</v>
      </c>
      <c r="Q18" s="50">
        <v>152</v>
      </c>
      <c r="R18" s="50">
        <v>12</v>
      </c>
      <c r="S18" s="50">
        <v>76</v>
      </c>
      <c r="T18" s="50">
        <v>80</v>
      </c>
      <c r="U18" s="50">
        <v>156</v>
      </c>
      <c r="V18" s="50">
        <v>12</v>
      </c>
      <c r="W18" s="50">
        <v>535</v>
      </c>
      <c r="X18" s="50">
        <v>61</v>
      </c>
      <c r="Y18" s="50">
        <v>5</v>
      </c>
      <c r="Z18" s="50">
        <v>68</v>
      </c>
      <c r="AA18" s="50">
        <v>928</v>
      </c>
    </row>
    <row r="19" spans="1:27">
      <c r="A19" s="50" t="s">
        <v>41</v>
      </c>
      <c r="B19" s="50">
        <v>2</v>
      </c>
      <c r="C19" s="50">
        <v>29</v>
      </c>
      <c r="D19" s="50" t="s">
        <v>450</v>
      </c>
      <c r="E19" s="50">
        <v>58</v>
      </c>
      <c r="F19" s="50">
        <v>18</v>
      </c>
      <c r="G19" s="50">
        <v>76</v>
      </c>
      <c r="H19" s="50">
        <v>13</v>
      </c>
      <c r="I19" s="50">
        <v>84.5</v>
      </c>
      <c r="J19" s="50">
        <v>70</v>
      </c>
      <c r="K19" s="50">
        <v>14.5</v>
      </c>
      <c r="L19" s="50">
        <v>13</v>
      </c>
      <c r="M19" s="50">
        <v>84</v>
      </c>
      <c r="N19" s="50">
        <v>13</v>
      </c>
      <c r="O19" s="50">
        <v>84</v>
      </c>
      <c r="P19" s="50">
        <v>56</v>
      </c>
      <c r="Q19" s="50">
        <v>140</v>
      </c>
      <c r="R19" s="50">
        <v>11</v>
      </c>
      <c r="S19" s="50">
        <v>72</v>
      </c>
      <c r="T19" s="50">
        <v>76</v>
      </c>
      <c r="U19" s="50">
        <v>148</v>
      </c>
      <c r="V19" s="50">
        <v>12</v>
      </c>
      <c r="W19" s="50">
        <v>532.5</v>
      </c>
      <c r="X19" s="50">
        <v>62</v>
      </c>
      <c r="Y19" s="50">
        <v>6</v>
      </c>
      <c r="Z19" s="50">
        <v>71</v>
      </c>
      <c r="AA19" s="50">
        <v>971</v>
      </c>
    </row>
    <row r="20" spans="1:27">
      <c r="A20" s="50" t="s">
        <v>41</v>
      </c>
      <c r="B20" s="50">
        <v>2</v>
      </c>
      <c r="C20" s="50">
        <v>9</v>
      </c>
      <c r="D20" s="50" t="s">
        <v>451</v>
      </c>
      <c r="E20" s="50">
        <v>64</v>
      </c>
      <c r="F20" s="50">
        <v>16</v>
      </c>
      <c r="G20" s="50">
        <v>80</v>
      </c>
      <c r="H20" s="50">
        <v>13</v>
      </c>
      <c r="I20" s="50">
        <v>90</v>
      </c>
      <c r="J20" s="50">
        <v>74</v>
      </c>
      <c r="K20" s="50">
        <v>16</v>
      </c>
      <c r="L20" s="50">
        <v>14</v>
      </c>
      <c r="M20" s="50">
        <v>88</v>
      </c>
      <c r="N20" s="50">
        <v>14</v>
      </c>
      <c r="O20" s="50">
        <v>76</v>
      </c>
      <c r="P20" s="50">
        <v>48</v>
      </c>
      <c r="Q20" s="50">
        <v>124</v>
      </c>
      <c r="R20" s="50">
        <v>10</v>
      </c>
      <c r="S20" s="50">
        <v>56</v>
      </c>
      <c r="T20" s="50">
        <v>84</v>
      </c>
      <c r="U20" s="50">
        <v>140</v>
      </c>
      <c r="V20" s="50">
        <v>11</v>
      </c>
      <c r="W20" s="50">
        <v>522</v>
      </c>
      <c r="X20" s="50">
        <v>62</v>
      </c>
      <c r="Y20" s="50">
        <v>7</v>
      </c>
      <c r="Z20" s="50">
        <v>85</v>
      </c>
      <c r="AA20" s="50">
        <v>1166</v>
      </c>
    </row>
    <row r="21" spans="1:27">
      <c r="A21" s="50" t="s">
        <v>41</v>
      </c>
      <c r="B21" s="50">
        <v>2</v>
      </c>
      <c r="C21" s="50">
        <v>38</v>
      </c>
      <c r="D21" s="50" t="s">
        <v>452</v>
      </c>
      <c r="E21" s="50">
        <v>70</v>
      </c>
      <c r="F21" s="50">
        <v>16</v>
      </c>
      <c r="G21" s="50">
        <v>86</v>
      </c>
      <c r="H21" s="50">
        <v>14</v>
      </c>
      <c r="I21" s="50">
        <v>73.5</v>
      </c>
      <c r="J21" s="50">
        <v>64</v>
      </c>
      <c r="K21" s="50">
        <v>9.5</v>
      </c>
      <c r="L21" s="50">
        <v>12</v>
      </c>
      <c r="M21" s="50">
        <v>72</v>
      </c>
      <c r="N21" s="50">
        <v>11</v>
      </c>
      <c r="O21" s="50">
        <v>84</v>
      </c>
      <c r="P21" s="50">
        <v>56</v>
      </c>
      <c r="Q21" s="50">
        <v>140</v>
      </c>
      <c r="R21" s="50">
        <v>11</v>
      </c>
      <c r="S21" s="50">
        <v>60</v>
      </c>
      <c r="T21" s="50">
        <v>84</v>
      </c>
      <c r="U21" s="50">
        <v>144</v>
      </c>
      <c r="V21" s="50">
        <v>12</v>
      </c>
      <c r="W21" s="50">
        <v>515.5</v>
      </c>
      <c r="X21" s="50">
        <v>60</v>
      </c>
      <c r="Y21" s="50">
        <v>8</v>
      </c>
      <c r="Z21" s="50">
        <v>96</v>
      </c>
      <c r="AA21" s="50">
        <v>1283</v>
      </c>
    </row>
    <row r="22" spans="1:27">
      <c r="A22" s="50" t="s">
        <v>41</v>
      </c>
      <c r="B22" s="50">
        <v>2</v>
      </c>
      <c r="C22" s="50">
        <v>19</v>
      </c>
      <c r="D22" s="50" t="s">
        <v>453</v>
      </c>
      <c r="E22" s="50">
        <v>70</v>
      </c>
      <c r="F22" s="50">
        <v>16</v>
      </c>
      <c r="G22" s="50">
        <v>86</v>
      </c>
      <c r="H22" s="50">
        <v>14</v>
      </c>
      <c r="I22" s="50">
        <v>52.25</v>
      </c>
      <c r="J22" s="50">
        <v>44</v>
      </c>
      <c r="K22" s="50">
        <v>8.25</v>
      </c>
      <c r="L22" s="50">
        <v>8</v>
      </c>
      <c r="M22" s="50">
        <v>76</v>
      </c>
      <c r="N22" s="50">
        <v>12</v>
      </c>
      <c r="O22" s="50">
        <v>80</v>
      </c>
      <c r="P22" s="50">
        <v>64</v>
      </c>
      <c r="Q22" s="50">
        <v>144</v>
      </c>
      <c r="R22" s="50">
        <v>11</v>
      </c>
      <c r="S22" s="50">
        <v>92</v>
      </c>
      <c r="T22" s="50">
        <v>64</v>
      </c>
      <c r="U22" s="50">
        <v>156</v>
      </c>
      <c r="V22" s="50">
        <v>12</v>
      </c>
      <c r="W22" s="50">
        <v>514.25</v>
      </c>
      <c r="X22" s="50">
        <v>57</v>
      </c>
      <c r="Y22" s="50">
        <v>9</v>
      </c>
      <c r="Z22" s="50">
        <v>98</v>
      </c>
      <c r="AA22" s="50">
        <v>1303</v>
      </c>
    </row>
    <row r="23" spans="1:27">
      <c r="A23" s="50" t="s">
        <v>41</v>
      </c>
      <c r="B23" s="50">
        <v>2</v>
      </c>
      <c r="C23" s="50">
        <v>27</v>
      </c>
      <c r="D23" s="50" t="s">
        <v>454</v>
      </c>
      <c r="E23" s="50">
        <v>70</v>
      </c>
      <c r="F23" s="50">
        <v>14</v>
      </c>
      <c r="G23" s="50">
        <v>84</v>
      </c>
      <c r="H23" s="50">
        <v>14</v>
      </c>
      <c r="I23" s="50">
        <v>71.75</v>
      </c>
      <c r="J23" s="50">
        <v>60</v>
      </c>
      <c r="K23" s="50">
        <v>11.75</v>
      </c>
      <c r="L23" s="50">
        <v>11</v>
      </c>
      <c r="M23" s="50">
        <v>64</v>
      </c>
      <c r="N23" s="50">
        <v>10</v>
      </c>
      <c r="O23" s="50">
        <v>84</v>
      </c>
      <c r="P23" s="50">
        <v>68</v>
      </c>
      <c r="Q23" s="50">
        <v>152</v>
      </c>
      <c r="R23" s="50">
        <v>12</v>
      </c>
      <c r="S23" s="50">
        <v>72</v>
      </c>
      <c r="T23" s="50">
        <v>64</v>
      </c>
      <c r="U23" s="50">
        <v>136</v>
      </c>
      <c r="V23" s="50">
        <v>11</v>
      </c>
      <c r="W23" s="50">
        <v>507.75</v>
      </c>
      <c r="X23" s="50">
        <v>58</v>
      </c>
      <c r="Y23" s="50">
        <v>10</v>
      </c>
      <c r="Z23" s="50">
        <v>108</v>
      </c>
      <c r="AA23" s="50">
        <v>1439</v>
      </c>
    </row>
    <row r="24" spans="1:27">
      <c r="A24" s="48" t="s">
        <v>41</v>
      </c>
      <c r="B24" s="48">
        <v>3</v>
      </c>
      <c r="C24" s="48">
        <v>29</v>
      </c>
      <c r="D24" s="48" t="s">
        <v>396</v>
      </c>
      <c r="E24" s="48">
        <v>70</v>
      </c>
      <c r="F24" s="48">
        <v>14</v>
      </c>
      <c r="G24" s="48">
        <v>84</v>
      </c>
      <c r="H24" s="48">
        <v>14</v>
      </c>
      <c r="I24" s="48">
        <v>78</v>
      </c>
      <c r="J24" s="48">
        <v>62</v>
      </c>
      <c r="K24" s="48">
        <v>16</v>
      </c>
      <c r="L24" s="48">
        <v>12</v>
      </c>
      <c r="M24" s="48">
        <v>88</v>
      </c>
      <c r="N24" s="48">
        <v>14</v>
      </c>
      <c r="O24" s="48">
        <v>92</v>
      </c>
      <c r="P24" s="48">
        <v>92</v>
      </c>
      <c r="Q24" s="48">
        <v>184</v>
      </c>
      <c r="R24" s="48">
        <v>14</v>
      </c>
      <c r="S24" s="48">
        <v>88</v>
      </c>
      <c r="T24" s="48">
        <v>92</v>
      </c>
      <c r="U24" s="48">
        <v>180</v>
      </c>
      <c r="V24" s="48">
        <v>14</v>
      </c>
      <c r="W24" s="48">
        <v>614</v>
      </c>
      <c r="X24" s="48">
        <v>68</v>
      </c>
      <c r="Y24" s="48">
        <v>1</v>
      </c>
      <c r="Z24" s="48">
        <v>4</v>
      </c>
      <c r="AA24" s="48">
        <v>78</v>
      </c>
    </row>
    <row r="25" spans="1:27">
      <c r="A25" s="48" t="s">
        <v>41</v>
      </c>
      <c r="B25" s="48">
        <v>3</v>
      </c>
      <c r="C25" s="48">
        <v>34</v>
      </c>
      <c r="D25" s="48" t="s">
        <v>411</v>
      </c>
      <c r="E25" s="48">
        <v>66</v>
      </c>
      <c r="F25" s="48">
        <v>16</v>
      </c>
      <c r="G25" s="48">
        <v>82</v>
      </c>
      <c r="H25" s="48">
        <v>14</v>
      </c>
      <c r="I25" s="48">
        <v>73.75</v>
      </c>
      <c r="J25" s="48">
        <v>62</v>
      </c>
      <c r="K25" s="48">
        <v>11.75</v>
      </c>
      <c r="L25" s="48">
        <v>12</v>
      </c>
      <c r="M25" s="48">
        <v>84</v>
      </c>
      <c r="N25" s="48">
        <v>13</v>
      </c>
      <c r="O25" s="48">
        <v>96</v>
      </c>
      <c r="P25" s="48">
        <v>84</v>
      </c>
      <c r="Q25" s="48">
        <v>180</v>
      </c>
      <c r="R25" s="48">
        <v>14</v>
      </c>
      <c r="S25" s="48">
        <v>80</v>
      </c>
      <c r="T25" s="48">
        <v>84</v>
      </c>
      <c r="U25" s="48">
        <v>164</v>
      </c>
      <c r="V25" s="48">
        <v>13</v>
      </c>
      <c r="W25" s="48">
        <v>583.75</v>
      </c>
      <c r="X25" s="48">
        <v>66</v>
      </c>
      <c r="Y25" s="48">
        <v>2</v>
      </c>
      <c r="Z25" s="48">
        <v>19</v>
      </c>
      <c r="AA25" s="48">
        <v>277</v>
      </c>
    </row>
    <row r="26" spans="1:27">
      <c r="A26" s="49" t="s">
        <v>41</v>
      </c>
      <c r="B26" s="49">
        <v>3</v>
      </c>
      <c r="C26" s="49">
        <v>30</v>
      </c>
      <c r="D26" s="49" t="s">
        <v>413</v>
      </c>
      <c r="E26" s="49">
        <v>70</v>
      </c>
      <c r="F26" s="49">
        <v>18</v>
      </c>
      <c r="G26" s="49">
        <v>88</v>
      </c>
      <c r="H26" s="49">
        <v>15</v>
      </c>
      <c r="I26" s="49">
        <v>88.5</v>
      </c>
      <c r="J26" s="49">
        <v>76</v>
      </c>
      <c r="K26" s="49">
        <v>12.5</v>
      </c>
      <c r="L26" s="49">
        <v>14</v>
      </c>
      <c r="M26" s="49">
        <v>96</v>
      </c>
      <c r="N26" s="49">
        <v>15</v>
      </c>
      <c r="O26" s="49">
        <v>88</v>
      </c>
      <c r="P26" s="49">
        <v>68</v>
      </c>
      <c r="Q26" s="49">
        <v>156</v>
      </c>
      <c r="R26" s="49">
        <v>12</v>
      </c>
      <c r="S26" s="49">
        <v>68</v>
      </c>
      <c r="T26" s="49">
        <v>84</v>
      </c>
      <c r="U26" s="49">
        <v>152</v>
      </c>
      <c r="V26" s="49">
        <v>12</v>
      </c>
      <c r="W26" s="49">
        <v>580.5</v>
      </c>
      <c r="X26" s="49">
        <v>68</v>
      </c>
      <c r="Y26" s="49">
        <v>3</v>
      </c>
      <c r="Z26" s="49">
        <v>21</v>
      </c>
      <c r="AA26" s="49">
        <v>306</v>
      </c>
    </row>
    <row r="27" spans="1:27">
      <c r="A27" s="49" t="s">
        <v>41</v>
      </c>
      <c r="B27" s="49">
        <v>3</v>
      </c>
      <c r="C27" s="49">
        <v>38</v>
      </c>
      <c r="D27" s="49" t="s">
        <v>418</v>
      </c>
      <c r="E27" s="49">
        <v>64</v>
      </c>
      <c r="F27" s="49">
        <v>18</v>
      </c>
      <c r="G27" s="49">
        <v>82</v>
      </c>
      <c r="H27" s="49">
        <v>14</v>
      </c>
      <c r="I27" s="49">
        <v>69</v>
      </c>
      <c r="J27" s="49">
        <v>58</v>
      </c>
      <c r="K27" s="49">
        <v>11</v>
      </c>
      <c r="L27" s="49">
        <v>11</v>
      </c>
      <c r="M27" s="49">
        <v>92</v>
      </c>
      <c r="N27" s="49">
        <v>14</v>
      </c>
      <c r="O27" s="49">
        <v>92</v>
      </c>
      <c r="P27" s="49">
        <v>88</v>
      </c>
      <c r="Q27" s="49">
        <v>180</v>
      </c>
      <c r="R27" s="49">
        <v>14</v>
      </c>
      <c r="S27" s="49">
        <v>72</v>
      </c>
      <c r="T27" s="49">
        <v>76</v>
      </c>
      <c r="U27" s="49">
        <v>148</v>
      </c>
      <c r="V27" s="49">
        <v>12</v>
      </c>
      <c r="W27" s="49">
        <v>571</v>
      </c>
      <c r="X27" s="49">
        <v>65</v>
      </c>
      <c r="Y27" s="49">
        <v>4</v>
      </c>
      <c r="Z27" s="49">
        <v>26</v>
      </c>
      <c r="AA27" s="49">
        <v>412</v>
      </c>
    </row>
    <row r="28" spans="1:27">
      <c r="A28" s="49" t="s">
        <v>41</v>
      </c>
      <c r="B28" s="49">
        <v>3</v>
      </c>
      <c r="C28" s="49">
        <v>17</v>
      </c>
      <c r="D28" s="49" t="s">
        <v>432</v>
      </c>
      <c r="E28" s="49">
        <v>66</v>
      </c>
      <c r="F28" s="49">
        <v>16</v>
      </c>
      <c r="G28" s="49">
        <v>82</v>
      </c>
      <c r="H28" s="49">
        <v>14</v>
      </c>
      <c r="I28" s="49">
        <v>86</v>
      </c>
      <c r="J28" s="49">
        <v>72</v>
      </c>
      <c r="K28" s="49">
        <v>14</v>
      </c>
      <c r="L28" s="49">
        <v>13</v>
      </c>
      <c r="M28" s="49">
        <v>68</v>
      </c>
      <c r="N28" s="49">
        <v>11</v>
      </c>
      <c r="O28" s="49">
        <v>76</v>
      </c>
      <c r="P28" s="49">
        <v>80</v>
      </c>
      <c r="Q28" s="49">
        <v>156</v>
      </c>
      <c r="R28" s="49">
        <v>12</v>
      </c>
      <c r="S28" s="49">
        <v>80</v>
      </c>
      <c r="T28" s="49">
        <v>84</v>
      </c>
      <c r="U28" s="49">
        <v>164</v>
      </c>
      <c r="V28" s="49">
        <v>13</v>
      </c>
      <c r="W28" s="49">
        <v>556</v>
      </c>
      <c r="X28" s="49">
        <v>63</v>
      </c>
      <c r="Y28" s="49">
        <v>5</v>
      </c>
      <c r="Z28" s="49">
        <v>40</v>
      </c>
      <c r="AA28" s="49">
        <v>610</v>
      </c>
    </row>
    <row r="29" spans="1:27">
      <c r="A29" s="49" t="s">
        <v>41</v>
      </c>
      <c r="B29" s="49">
        <v>3</v>
      </c>
      <c r="C29" s="49">
        <v>31</v>
      </c>
      <c r="D29" s="49" t="s">
        <v>455</v>
      </c>
      <c r="E29" s="49">
        <v>58</v>
      </c>
      <c r="F29" s="49">
        <v>18</v>
      </c>
      <c r="G29" s="49">
        <v>76</v>
      </c>
      <c r="H29" s="49">
        <v>13</v>
      </c>
      <c r="I29" s="49">
        <v>83.75</v>
      </c>
      <c r="J29" s="49">
        <v>72</v>
      </c>
      <c r="K29" s="49">
        <v>11.75</v>
      </c>
      <c r="L29" s="49">
        <v>13</v>
      </c>
      <c r="M29" s="49">
        <v>88</v>
      </c>
      <c r="N29" s="49">
        <v>14</v>
      </c>
      <c r="O29" s="49">
        <v>84</v>
      </c>
      <c r="P29" s="49">
        <v>76</v>
      </c>
      <c r="Q29" s="49">
        <v>160</v>
      </c>
      <c r="R29" s="49">
        <v>13</v>
      </c>
      <c r="S29" s="49">
        <v>64</v>
      </c>
      <c r="T29" s="49">
        <v>80</v>
      </c>
      <c r="U29" s="49">
        <v>144</v>
      </c>
      <c r="V29" s="49">
        <v>12</v>
      </c>
      <c r="W29" s="49">
        <v>551.75</v>
      </c>
      <c r="X29" s="49">
        <v>65</v>
      </c>
      <c r="Y29" s="49">
        <v>6</v>
      </c>
      <c r="Z29" s="49">
        <v>44</v>
      </c>
      <c r="AA29" s="49">
        <v>668</v>
      </c>
    </row>
    <row r="30" spans="1:27">
      <c r="A30" s="49" t="s">
        <v>41</v>
      </c>
      <c r="B30" s="49">
        <v>3</v>
      </c>
      <c r="C30" s="49">
        <v>21</v>
      </c>
      <c r="D30" s="49" t="s">
        <v>456</v>
      </c>
      <c r="E30" s="49">
        <v>66</v>
      </c>
      <c r="F30" s="49">
        <v>18</v>
      </c>
      <c r="G30" s="49">
        <v>84</v>
      </c>
      <c r="H30" s="49">
        <v>14</v>
      </c>
      <c r="I30" s="49">
        <v>61.25</v>
      </c>
      <c r="J30" s="49">
        <v>46</v>
      </c>
      <c r="K30" s="49">
        <v>15.25</v>
      </c>
      <c r="L30" s="49">
        <v>10</v>
      </c>
      <c r="M30" s="49">
        <v>84</v>
      </c>
      <c r="N30" s="49">
        <v>13</v>
      </c>
      <c r="O30" s="49">
        <v>68</v>
      </c>
      <c r="P30" s="49">
        <v>72</v>
      </c>
      <c r="Q30" s="49">
        <v>140</v>
      </c>
      <c r="R30" s="49">
        <v>11</v>
      </c>
      <c r="S30" s="49">
        <v>64</v>
      </c>
      <c r="T30" s="49">
        <v>72</v>
      </c>
      <c r="U30" s="49">
        <v>136</v>
      </c>
      <c r="V30" s="49">
        <v>11</v>
      </c>
      <c r="W30" s="49">
        <v>505.25</v>
      </c>
      <c r="X30" s="49">
        <v>59</v>
      </c>
      <c r="Y30" s="49">
        <v>7</v>
      </c>
      <c r="Z30" s="49">
        <v>117</v>
      </c>
      <c r="AA30" s="49">
        <v>1495</v>
      </c>
    </row>
    <row r="31" spans="1:27">
      <c r="A31" s="49" t="s">
        <v>41</v>
      </c>
      <c r="B31" s="49">
        <v>3</v>
      </c>
      <c r="C31" s="49">
        <v>7</v>
      </c>
      <c r="D31" s="49" t="s">
        <v>457</v>
      </c>
      <c r="E31" s="49">
        <v>64</v>
      </c>
      <c r="F31" s="49">
        <v>18</v>
      </c>
      <c r="G31" s="49">
        <v>82</v>
      </c>
      <c r="H31" s="49">
        <v>14</v>
      </c>
      <c r="I31" s="49">
        <v>66.25</v>
      </c>
      <c r="J31" s="49">
        <v>56</v>
      </c>
      <c r="K31" s="49">
        <v>10.25</v>
      </c>
      <c r="L31" s="49">
        <v>10</v>
      </c>
      <c r="M31" s="49">
        <v>64</v>
      </c>
      <c r="N31" s="49">
        <v>10</v>
      </c>
      <c r="O31" s="49">
        <v>84</v>
      </c>
      <c r="P31" s="49">
        <v>72</v>
      </c>
      <c r="Q31" s="49">
        <v>156</v>
      </c>
      <c r="R31" s="49">
        <v>12</v>
      </c>
      <c r="S31" s="49">
        <v>60</v>
      </c>
      <c r="T31" s="49">
        <v>76</v>
      </c>
      <c r="U31" s="49">
        <v>136</v>
      </c>
      <c r="V31" s="49">
        <v>11</v>
      </c>
      <c r="W31" s="49">
        <v>504.25</v>
      </c>
      <c r="X31" s="49">
        <v>57</v>
      </c>
      <c r="Y31" s="49">
        <v>8</v>
      </c>
      <c r="Z31" s="49">
        <v>118</v>
      </c>
      <c r="AA31" s="49">
        <v>1521</v>
      </c>
    </row>
    <row r="32" spans="1:27">
      <c r="A32" s="49" t="s">
        <v>41</v>
      </c>
      <c r="B32" s="49">
        <v>3</v>
      </c>
      <c r="C32" s="49">
        <v>12</v>
      </c>
      <c r="D32" s="49" t="s">
        <v>439</v>
      </c>
      <c r="E32" s="49">
        <v>52</v>
      </c>
      <c r="F32" s="49">
        <v>14</v>
      </c>
      <c r="G32" s="49">
        <v>66</v>
      </c>
      <c r="H32" s="49">
        <v>11</v>
      </c>
      <c r="I32" s="49">
        <v>54.5</v>
      </c>
      <c r="J32" s="49">
        <v>42</v>
      </c>
      <c r="K32" s="49">
        <v>12.5</v>
      </c>
      <c r="L32" s="49">
        <v>9</v>
      </c>
      <c r="M32" s="49">
        <v>68</v>
      </c>
      <c r="N32" s="49">
        <v>11</v>
      </c>
      <c r="O32" s="49">
        <v>100</v>
      </c>
      <c r="P32" s="49">
        <v>72</v>
      </c>
      <c r="Q32" s="49">
        <v>172</v>
      </c>
      <c r="R32" s="49">
        <v>13</v>
      </c>
      <c r="S32" s="49">
        <v>56</v>
      </c>
      <c r="T32" s="49">
        <v>72</v>
      </c>
      <c r="U32" s="49">
        <v>128</v>
      </c>
      <c r="V32" s="49">
        <v>10</v>
      </c>
      <c r="W32" s="49">
        <v>488.5</v>
      </c>
      <c r="X32" s="49">
        <v>54</v>
      </c>
      <c r="Y32" s="49">
        <v>9</v>
      </c>
      <c r="Z32" s="49">
        <v>142</v>
      </c>
      <c r="AA32" s="49">
        <v>1856</v>
      </c>
    </row>
    <row r="33" spans="1:27">
      <c r="A33" s="49" t="s">
        <v>41</v>
      </c>
      <c r="B33" s="49">
        <v>3</v>
      </c>
      <c r="C33" s="49">
        <v>32</v>
      </c>
      <c r="D33" s="49" t="s">
        <v>458</v>
      </c>
      <c r="E33" s="49">
        <v>58</v>
      </c>
      <c r="F33" s="49">
        <v>16</v>
      </c>
      <c r="G33" s="49">
        <v>74</v>
      </c>
      <c r="H33" s="49">
        <v>12</v>
      </c>
      <c r="I33" s="49">
        <v>51.25</v>
      </c>
      <c r="J33" s="49">
        <v>42</v>
      </c>
      <c r="K33" s="49">
        <v>9.25</v>
      </c>
      <c r="L33" s="49">
        <v>8</v>
      </c>
      <c r="M33" s="49">
        <v>76</v>
      </c>
      <c r="N33" s="49">
        <v>12</v>
      </c>
      <c r="O33" s="49">
        <v>84</v>
      </c>
      <c r="P33" s="49">
        <v>64</v>
      </c>
      <c r="Q33" s="49">
        <v>148</v>
      </c>
      <c r="R33" s="49">
        <v>12</v>
      </c>
      <c r="S33" s="49">
        <v>56</v>
      </c>
      <c r="T33" s="49">
        <v>72</v>
      </c>
      <c r="U33" s="49">
        <v>128</v>
      </c>
      <c r="V33" s="49">
        <v>10</v>
      </c>
      <c r="W33" s="49">
        <v>477.25</v>
      </c>
      <c r="X33" s="49">
        <v>54</v>
      </c>
      <c r="Y33" s="49">
        <v>10</v>
      </c>
      <c r="Z33" s="49">
        <v>157</v>
      </c>
      <c r="AA33" s="49">
        <v>2130</v>
      </c>
    </row>
    <row r="34" spans="1:27">
      <c r="A34" s="50" t="s">
        <v>41</v>
      </c>
      <c r="B34" s="50">
        <v>4</v>
      </c>
      <c r="C34" s="50">
        <v>16</v>
      </c>
      <c r="D34" s="50" t="s">
        <v>459</v>
      </c>
      <c r="E34" s="50">
        <v>60</v>
      </c>
      <c r="F34" s="50">
        <v>16</v>
      </c>
      <c r="G34" s="50">
        <v>76</v>
      </c>
      <c r="H34" s="50">
        <v>13</v>
      </c>
      <c r="I34" s="50">
        <v>79</v>
      </c>
      <c r="J34" s="50">
        <v>68</v>
      </c>
      <c r="K34" s="50">
        <v>11</v>
      </c>
      <c r="L34" s="50">
        <v>12</v>
      </c>
      <c r="M34" s="50">
        <v>72</v>
      </c>
      <c r="N34" s="50">
        <v>11</v>
      </c>
      <c r="O34" s="50">
        <v>96</v>
      </c>
      <c r="P34" s="50">
        <v>80</v>
      </c>
      <c r="Q34" s="50">
        <v>176</v>
      </c>
      <c r="R34" s="50">
        <v>14</v>
      </c>
      <c r="S34" s="50">
        <v>64</v>
      </c>
      <c r="T34" s="50">
        <v>84</v>
      </c>
      <c r="U34" s="50">
        <v>148</v>
      </c>
      <c r="V34" s="50">
        <v>12</v>
      </c>
      <c r="W34" s="50">
        <v>551</v>
      </c>
      <c r="X34" s="50">
        <v>62</v>
      </c>
      <c r="Y34" s="50">
        <v>1</v>
      </c>
      <c r="Z34" s="50">
        <v>45</v>
      </c>
      <c r="AA34" s="50">
        <v>673</v>
      </c>
    </row>
    <row r="35" spans="1:27">
      <c r="A35" s="50" t="s">
        <v>41</v>
      </c>
      <c r="B35" s="50">
        <v>4</v>
      </c>
      <c r="C35" s="50">
        <v>8</v>
      </c>
      <c r="D35" s="50" t="s">
        <v>460</v>
      </c>
      <c r="E35" s="50">
        <v>54</v>
      </c>
      <c r="F35" s="50">
        <v>16</v>
      </c>
      <c r="G35" s="50">
        <v>70</v>
      </c>
      <c r="H35" s="50">
        <v>12</v>
      </c>
      <c r="I35" s="50">
        <v>49</v>
      </c>
      <c r="J35" s="50">
        <v>42</v>
      </c>
      <c r="K35" s="50">
        <v>7</v>
      </c>
      <c r="L35" s="50">
        <v>8</v>
      </c>
      <c r="M35" s="50">
        <v>84</v>
      </c>
      <c r="N35" s="50">
        <v>13</v>
      </c>
      <c r="O35" s="50">
        <v>84</v>
      </c>
      <c r="P35" s="50">
        <v>76</v>
      </c>
      <c r="Q35" s="50">
        <v>160</v>
      </c>
      <c r="R35" s="50">
        <v>13</v>
      </c>
      <c r="S35" s="50">
        <v>92</v>
      </c>
      <c r="T35" s="50">
        <v>88</v>
      </c>
      <c r="U35" s="50">
        <v>180</v>
      </c>
      <c r="V35" s="50">
        <v>14</v>
      </c>
      <c r="W35" s="50">
        <v>543</v>
      </c>
      <c r="X35" s="50">
        <v>60</v>
      </c>
      <c r="Y35" s="50">
        <v>2</v>
      </c>
      <c r="Z35" s="50">
        <v>49</v>
      </c>
      <c r="AA35" s="50">
        <v>793</v>
      </c>
    </row>
    <row r="36" spans="1:27">
      <c r="A36" s="50" t="s">
        <v>41</v>
      </c>
      <c r="B36" s="50">
        <v>4</v>
      </c>
      <c r="C36" s="50">
        <v>25</v>
      </c>
      <c r="D36" s="50" t="s">
        <v>461</v>
      </c>
      <c r="E36" s="50">
        <v>56</v>
      </c>
      <c r="F36" s="50">
        <v>14</v>
      </c>
      <c r="G36" s="50">
        <v>70</v>
      </c>
      <c r="H36" s="50">
        <v>12</v>
      </c>
      <c r="I36" s="50">
        <v>63</v>
      </c>
      <c r="J36" s="50">
        <v>52</v>
      </c>
      <c r="K36" s="50">
        <v>11</v>
      </c>
      <c r="L36" s="50">
        <v>10</v>
      </c>
      <c r="M36" s="50">
        <v>80</v>
      </c>
      <c r="N36" s="50">
        <v>13</v>
      </c>
      <c r="O36" s="50">
        <v>88</v>
      </c>
      <c r="P36" s="50">
        <v>88</v>
      </c>
      <c r="Q36" s="50">
        <v>176</v>
      </c>
      <c r="R36" s="50">
        <v>14</v>
      </c>
      <c r="S36" s="50">
        <v>84</v>
      </c>
      <c r="T36" s="50">
        <v>68</v>
      </c>
      <c r="U36" s="50">
        <v>152</v>
      </c>
      <c r="V36" s="50">
        <v>12</v>
      </c>
      <c r="W36" s="50">
        <v>541</v>
      </c>
      <c r="X36" s="50">
        <v>61</v>
      </c>
      <c r="Y36" s="50">
        <v>3</v>
      </c>
      <c r="Z36" s="50">
        <v>54</v>
      </c>
      <c r="AA36" s="50">
        <v>827</v>
      </c>
    </row>
    <row r="37" spans="1:27">
      <c r="A37" s="50" t="s">
        <v>41</v>
      </c>
      <c r="B37" s="50">
        <v>4</v>
      </c>
      <c r="C37" s="50">
        <v>12</v>
      </c>
      <c r="D37" s="50" t="s">
        <v>462</v>
      </c>
      <c r="E37" s="50">
        <v>50</v>
      </c>
      <c r="F37" s="50">
        <v>16</v>
      </c>
      <c r="G37" s="50">
        <v>66</v>
      </c>
      <c r="H37" s="50">
        <v>11</v>
      </c>
      <c r="I37" s="50">
        <v>80.5</v>
      </c>
      <c r="J37" s="50">
        <v>66</v>
      </c>
      <c r="K37" s="50">
        <v>14.5</v>
      </c>
      <c r="L37" s="50">
        <v>13</v>
      </c>
      <c r="M37" s="50">
        <v>76</v>
      </c>
      <c r="N37" s="50">
        <v>12</v>
      </c>
      <c r="O37" s="50">
        <v>76</v>
      </c>
      <c r="P37" s="50">
        <v>72</v>
      </c>
      <c r="Q37" s="50">
        <v>148</v>
      </c>
      <c r="R37" s="50">
        <v>12</v>
      </c>
      <c r="S37" s="50">
        <v>80</v>
      </c>
      <c r="T37" s="50">
        <v>68</v>
      </c>
      <c r="U37" s="50">
        <v>148</v>
      </c>
      <c r="V37" s="50">
        <v>12</v>
      </c>
      <c r="W37" s="50">
        <v>518.5</v>
      </c>
      <c r="X37" s="50">
        <v>60</v>
      </c>
      <c r="Y37" s="50">
        <v>4</v>
      </c>
      <c r="Z37" s="50">
        <v>91</v>
      </c>
      <c r="AA37" s="50">
        <v>1227</v>
      </c>
    </row>
    <row r="38" spans="1:27">
      <c r="A38" s="50" t="s">
        <v>41</v>
      </c>
      <c r="B38" s="50">
        <v>4</v>
      </c>
      <c r="C38" s="50">
        <v>27</v>
      </c>
      <c r="D38" s="50" t="s">
        <v>463</v>
      </c>
      <c r="E38" s="50">
        <v>60</v>
      </c>
      <c r="F38" s="50">
        <v>14</v>
      </c>
      <c r="G38" s="50">
        <v>74</v>
      </c>
      <c r="H38" s="50">
        <v>12</v>
      </c>
      <c r="I38" s="50">
        <v>68.5</v>
      </c>
      <c r="J38" s="50">
        <v>56</v>
      </c>
      <c r="K38" s="50">
        <v>12.5</v>
      </c>
      <c r="L38" s="50">
        <v>11</v>
      </c>
      <c r="M38" s="50">
        <v>68</v>
      </c>
      <c r="N38" s="50">
        <v>11</v>
      </c>
      <c r="O38" s="50">
        <v>80</v>
      </c>
      <c r="P38" s="50">
        <v>80</v>
      </c>
      <c r="Q38" s="50">
        <v>160</v>
      </c>
      <c r="R38" s="50">
        <v>13</v>
      </c>
      <c r="S38" s="50">
        <v>64</v>
      </c>
      <c r="T38" s="50">
        <v>80</v>
      </c>
      <c r="U38" s="50">
        <v>144</v>
      </c>
      <c r="V38" s="50">
        <v>12</v>
      </c>
      <c r="W38" s="50">
        <v>514.5</v>
      </c>
      <c r="X38" s="50">
        <v>59</v>
      </c>
      <c r="Y38" s="50">
        <v>5</v>
      </c>
      <c r="Z38" s="50">
        <v>97</v>
      </c>
      <c r="AA38" s="50">
        <v>1297</v>
      </c>
    </row>
    <row r="39" spans="1:27">
      <c r="A39" s="50" t="s">
        <v>41</v>
      </c>
      <c r="B39" s="50">
        <v>4</v>
      </c>
      <c r="C39" s="50">
        <v>28</v>
      </c>
      <c r="D39" s="50" t="s">
        <v>431</v>
      </c>
      <c r="E39" s="50">
        <v>64</v>
      </c>
      <c r="F39" s="50">
        <v>12</v>
      </c>
      <c r="G39" s="50">
        <v>76</v>
      </c>
      <c r="H39" s="50">
        <v>13</v>
      </c>
      <c r="I39" s="50">
        <v>74</v>
      </c>
      <c r="J39" s="50">
        <v>58</v>
      </c>
      <c r="K39" s="50">
        <v>16</v>
      </c>
      <c r="L39" s="50">
        <v>12</v>
      </c>
      <c r="M39" s="50">
        <v>60</v>
      </c>
      <c r="N39" s="50">
        <v>10</v>
      </c>
      <c r="O39" s="50">
        <v>100</v>
      </c>
      <c r="P39" s="50">
        <v>64</v>
      </c>
      <c r="Q39" s="50">
        <v>164</v>
      </c>
      <c r="R39" s="50">
        <v>13</v>
      </c>
      <c r="S39" s="50">
        <v>76</v>
      </c>
      <c r="T39" s="50">
        <v>60</v>
      </c>
      <c r="U39" s="50">
        <v>136</v>
      </c>
      <c r="V39" s="50">
        <v>11</v>
      </c>
      <c r="W39" s="50">
        <v>510</v>
      </c>
      <c r="X39" s="50">
        <v>59</v>
      </c>
      <c r="Y39" s="50">
        <v>6</v>
      </c>
      <c r="Z39" s="50">
        <v>106</v>
      </c>
      <c r="AA39" s="50">
        <v>1387</v>
      </c>
    </row>
    <row r="40" spans="1:27">
      <c r="A40" s="50" t="s">
        <v>41</v>
      </c>
      <c r="B40" s="50">
        <v>4</v>
      </c>
      <c r="C40" s="50">
        <v>26</v>
      </c>
      <c r="D40" s="50" t="s">
        <v>464</v>
      </c>
      <c r="E40" s="50">
        <v>58</v>
      </c>
      <c r="F40" s="50">
        <v>16</v>
      </c>
      <c r="G40" s="50">
        <v>74</v>
      </c>
      <c r="H40" s="50">
        <v>12</v>
      </c>
      <c r="I40" s="50">
        <v>56</v>
      </c>
      <c r="J40" s="50">
        <v>50</v>
      </c>
      <c r="K40" s="50">
        <v>6</v>
      </c>
      <c r="L40" s="50">
        <v>9</v>
      </c>
      <c r="M40" s="50">
        <v>76</v>
      </c>
      <c r="N40" s="50">
        <v>12</v>
      </c>
      <c r="O40" s="50">
        <v>68</v>
      </c>
      <c r="P40" s="50">
        <v>84</v>
      </c>
      <c r="Q40" s="50">
        <v>152</v>
      </c>
      <c r="R40" s="50">
        <v>12</v>
      </c>
      <c r="S40" s="50">
        <v>68</v>
      </c>
      <c r="T40" s="50">
        <v>56</v>
      </c>
      <c r="U40" s="50">
        <v>124</v>
      </c>
      <c r="V40" s="50">
        <v>10</v>
      </c>
      <c r="W40" s="50">
        <v>482</v>
      </c>
      <c r="X40" s="50">
        <v>55</v>
      </c>
      <c r="Y40" s="50">
        <v>7</v>
      </c>
      <c r="Z40" s="50">
        <v>151</v>
      </c>
      <c r="AA40" s="50">
        <v>2014</v>
      </c>
    </row>
    <row r="41" spans="1:27">
      <c r="A41" s="50" t="s">
        <v>41</v>
      </c>
      <c r="B41" s="50">
        <v>4</v>
      </c>
      <c r="C41" s="50">
        <v>29</v>
      </c>
      <c r="D41" s="50" t="s">
        <v>465</v>
      </c>
      <c r="E41" s="50">
        <v>66</v>
      </c>
      <c r="F41" s="50">
        <v>16</v>
      </c>
      <c r="G41" s="50">
        <v>82</v>
      </c>
      <c r="H41" s="50">
        <v>14</v>
      </c>
      <c r="I41" s="50">
        <v>58.75</v>
      </c>
      <c r="J41" s="50">
        <v>48</v>
      </c>
      <c r="K41" s="50">
        <v>10.75</v>
      </c>
      <c r="L41" s="50">
        <v>9</v>
      </c>
      <c r="M41" s="50">
        <v>44</v>
      </c>
      <c r="N41" s="50">
        <v>7</v>
      </c>
      <c r="O41" s="50">
        <v>72</v>
      </c>
      <c r="P41" s="50">
        <v>84</v>
      </c>
      <c r="Q41" s="50">
        <v>156</v>
      </c>
      <c r="R41" s="50">
        <v>12</v>
      </c>
      <c r="S41" s="50">
        <v>72</v>
      </c>
      <c r="T41" s="50">
        <v>68</v>
      </c>
      <c r="U41" s="50">
        <v>140</v>
      </c>
      <c r="V41" s="50">
        <v>11</v>
      </c>
      <c r="W41" s="50">
        <v>480.75</v>
      </c>
      <c r="X41" s="50">
        <v>53</v>
      </c>
      <c r="Y41" s="50">
        <v>8</v>
      </c>
      <c r="Z41" s="50">
        <v>154</v>
      </c>
      <c r="AA41" s="50">
        <v>2042</v>
      </c>
    </row>
    <row r="42" spans="1:27">
      <c r="A42" s="50" t="s">
        <v>41</v>
      </c>
      <c r="B42" s="50">
        <v>4</v>
      </c>
      <c r="C42" s="50">
        <v>19</v>
      </c>
      <c r="D42" s="50" t="s">
        <v>466</v>
      </c>
      <c r="E42" s="50">
        <v>62</v>
      </c>
      <c r="F42" s="50">
        <v>16</v>
      </c>
      <c r="G42" s="50">
        <v>78</v>
      </c>
      <c r="H42" s="50">
        <v>13</v>
      </c>
      <c r="I42" s="50">
        <v>53.5</v>
      </c>
      <c r="J42" s="50">
        <v>44</v>
      </c>
      <c r="K42" s="50">
        <v>9.5</v>
      </c>
      <c r="L42" s="50">
        <v>9</v>
      </c>
      <c r="M42" s="50">
        <v>48</v>
      </c>
      <c r="N42" s="50">
        <v>8</v>
      </c>
      <c r="O42" s="50">
        <v>96</v>
      </c>
      <c r="P42" s="50">
        <v>72</v>
      </c>
      <c r="Q42" s="50">
        <v>168</v>
      </c>
      <c r="R42" s="50">
        <v>13</v>
      </c>
      <c r="S42" s="50">
        <v>72</v>
      </c>
      <c r="T42" s="50">
        <v>56</v>
      </c>
      <c r="U42" s="50">
        <v>128</v>
      </c>
      <c r="V42" s="50">
        <v>10</v>
      </c>
      <c r="W42" s="50">
        <v>475.5</v>
      </c>
      <c r="X42" s="50">
        <v>53</v>
      </c>
      <c r="Y42" s="50">
        <v>9</v>
      </c>
      <c r="Z42" s="50">
        <v>160</v>
      </c>
      <c r="AA42" s="50">
        <v>2169</v>
      </c>
    </row>
    <row r="43" spans="1:27">
      <c r="A43" s="50" t="s">
        <v>41</v>
      </c>
      <c r="B43" s="50">
        <v>4</v>
      </c>
      <c r="C43" s="50">
        <v>14</v>
      </c>
      <c r="D43" s="50" t="s">
        <v>467</v>
      </c>
      <c r="E43" s="50">
        <v>60</v>
      </c>
      <c r="F43" s="50">
        <v>14</v>
      </c>
      <c r="G43" s="50">
        <v>74</v>
      </c>
      <c r="H43" s="50">
        <v>12</v>
      </c>
      <c r="I43" s="50">
        <v>44.25</v>
      </c>
      <c r="J43" s="50">
        <v>34</v>
      </c>
      <c r="K43" s="50">
        <v>10.25</v>
      </c>
      <c r="L43" s="50">
        <v>7</v>
      </c>
      <c r="M43" s="50">
        <v>40</v>
      </c>
      <c r="N43" s="50">
        <v>7</v>
      </c>
      <c r="O43" s="50">
        <v>72</v>
      </c>
      <c r="P43" s="50">
        <v>68</v>
      </c>
      <c r="Q43" s="50">
        <v>140</v>
      </c>
      <c r="R43" s="50">
        <v>11</v>
      </c>
      <c r="S43" s="50">
        <v>88</v>
      </c>
      <c r="T43" s="50">
        <v>84</v>
      </c>
      <c r="U43" s="50">
        <v>172</v>
      </c>
      <c r="V43" s="50">
        <v>14</v>
      </c>
      <c r="W43" s="50">
        <v>470.25</v>
      </c>
      <c r="X43" s="50">
        <v>51</v>
      </c>
      <c r="Y43" s="50">
        <v>10</v>
      </c>
      <c r="Z43" s="50">
        <v>171</v>
      </c>
      <c r="AA43" s="50">
        <v>2307</v>
      </c>
    </row>
    <row r="44" spans="1:27">
      <c r="A44" s="49" t="s">
        <v>42</v>
      </c>
      <c r="B44" s="49">
        <v>1</v>
      </c>
      <c r="C44" s="49">
        <v>32</v>
      </c>
      <c r="D44" s="49" t="s">
        <v>421</v>
      </c>
      <c r="E44" s="49">
        <v>68</v>
      </c>
      <c r="F44" s="49">
        <v>16</v>
      </c>
      <c r="G44" s="49">
        <v>84</v>
      </c>
      <c r="H44" s="49">
        <v>14</v>
      </c>
      <c r="I44" s="49">
        <v>65</v>
      </c>
      <c r="J44" s="49">
        <v>56</v>
      </c>
      <c r="K44" s="49">
        <v>9</v>
      </c>
      <c r="L44" s="49">
        <v>10</v>
      </c>
      <c r="M44" s="49">
        <v>60</v>
      </c>
      <c r="N44" s="49">
        <v>10</v>
      </c>
      <c r="O44" s="49">
        <v>92</v>
      </c>
      <c r="P44" s="49">
        <v>96</v>
      </c>
      <c r="Q44" s="49">
        <v>188</v>
      </c>
      <c r="R44" s="49">
        <v>15</v>
      </c>
      <c r="S44" s="49">
        <v>88</v>
      </c>
      <c r="T44" s="49">
        <v>84</v>
      </c>
      <c r="U44" s="49">
        <v>172</v>
      </c>
      <c r="V44" s="49">
        <v>14</v>
      </c>
      <c r="W44" s="49">
        <v>569</v>
      </c>
      <c r="X44" s="49">
        <v>63</v>
      </c>
      <c r="Y44" s="49">
        <v>1</v>
      </c>
      <c r="Z44" s="49">
        <v>29</v>
      </c>
      <c r="AA44" s="49">
        <v>435</v>
      </c>
    </row>
    <row r="45" spans="1:27">
      <c r="A45" s="49" t="s">
        <v>42</v>
      </c>
      <c r="B45" s="49">
        <v>1</v>
      </c>
      <c r="C45" s="49">
        <v>11</v>
      </c>
      <c r="D45" s="49" t="s">
        <v>429</v>
      </c>
      <c r="E45" s="49">
        <v>60</v>
      </c>
      <c r="F45" s="49">
        <v>16</v>
      </c>
      <c r="G45" s="49">
        <v>76</v>
      </c>
      <c r="H45" s="49">
        <v>13</v>
      </c>
      <c r="I45" s="49">
        <v>65.5</v>
      </c>
      <c r="J45" s="49">
        <v>56</v>
      </c>
      <c r="K45" s="49">
        <v>9.5</v>
      </c>
      <c r="L45" s="49">
        <v>10</v>
      </c>
      <c r="M45" s="49">
        <v>72</v>
      </c>
      <c r="N45" s="49">
        <v>11</v>
      </c>
      <c r="O45" s="49">
        <v>88</v>
      </c>
      <c r="P45" s="49">
        <v>80</v>
      </c>
      <c r="Q45" s="49">
        <v>168</v>
      </c>
      <c r="R45" s="49">
        <v>13</v>
      </c>
      <c r="S45" s="49">
        <v>72</v>
      </c>
      <c r="T45" s="49">
        <v>88</v>
      </c>
      <c r="U45" s="49">
        <v>160</v>
      </c>
      <c r="V45" s="49">
        <v>13</v>
      </c>
      <c r="W45" s="49">
        <v>541.5</v>
      </c>
      <c r="X45" s="49">
        <v>60</v>
      </c>
      <c r="Y45" s="49">
        <v>2</v>
      </c>
      <c r="Z45" s="49">
        <v>52</v>
      </c>
      <c r="AA45" s="49">
        <v>818</v>
      </c>
    </row>
    <row r="46" spans="1:27">
      <c r="A46" s="49" t="s">
        <v>42</v>
      </c>
      <c r="B46" s="49">
        <v>1</v>
      </c>
      <c r="C46" s="49">
        <v>22</v>
      </c>
      <c r="D46" s="49" t="s">
        <v>468</v>
      </c>
      <c r="E46" s="49">
        <v>60</v>
      </c>
      <c r="F46" s="49">
        <v>16</v>
      </c>
      <c r="G46" s="49">
        <v>76</v>
      </c>
      <c r="H46" s="49">
        <v>13</v>
      </c>
      <c r="I46" s="49">
        <v>72</v>
      </c>
      <c r="J46" s="49">
        <v>58</v>
      </c>
      <c r="K46" s="49">
        <v>14</v>
      </c>
      <c r="L46" s="49">
        <v>11</v>
      </c>
      <c r="M46" s="49">
        <v>80</v>
      </c>
      <c r="N46" s="49">
        <v>13</v>
      </c>
      <c r="O46" s="49">
        <v>100</v>
      </c>
      <c r="P46" s="49">
        <v>60</v>
      </c>
      <c r="Q46" s="49">
        <v>160</v>
      </c>
      <c r="R46" s="49">
        <v>13</v>
      </c>
      <c r="S46" s="49">
        <v>64</v>
      </c>
      <c r="T46" s="49">
        <v>88</v>
      </c>
      <c r="U46" s="49">
        <v>152</v>
      </c>
      <c r="V46" s="49">
        <v>12</v>
      </c>
      <c r="W46" s="49">
        <v>540</v>
      </c>
      <c r="X46" s="49">
        <v>62</v>
      </c>
      <c r="Y46" s="49">
        <v>3</v>
      </c>
      <c r="Z46" s="49">
        <v>59</v>
      </c>
      <c r="AA46" s="49">
        <v>846</v>
      </c>
    </row>
    <row r="47" spans="1:27">
      <c r="A47" s="49" t="s">
        <v>42</v>
      </c>
      <c r="B47" s="49">
        <v>1</v>
      </c>
      <c r="C47" s="49">
        <v>30</v>
      </c>
      <c r="D47" s="49" t="s">
        <v>469</v>
      </c>
      <c r="E47" s="49">
        <v>62</v>
      </c>
      <c r="F47" s="49">
        <v>16</v>
      </c>
      <c r="G47" s="49">
        <v>78</v>
      </c>
      <c r="H47" s="49">
        <v>13</v>
      </c>
      <c r="I47" s="49">
        <v>71.25</v>
      </c>
      <c r="J47" s="49">
        <v>66</v>
      </c>
      <c r="K47" s="49">
        <v>5.25</v>
      </c>
      <c r="L47" s="49">
        <v>11</v>
      </c>
      <c r="M47" s="49">
        <v>68</v>
      </c>
      <c r="N47" s="49">
        <v>11</v>
      </c>
      <c r="O47" s="49">
        <v>100</v>
      </c>
      <c r="P47" s="49">
        <v>72</v>
      </c>
      <c r="Q47" s="49">
        <v>172</v>
      </c>
      <c r="R47" s="49">
        <v>13</v>
      </c>
      <c r="S47" s="49">
        <v>76</v>
      </c>
      <c r="T47" s="49">
        <v>72</v>
      </c>
      <c r="U47" s="49">
        <v>148</v>
      </c>
      <c r="V47" s="49">
        <v>12</v>
      </c>
      <c r="W47" s="49">
        <v>537.25</v>
      </c>
      <c r="X47" s="49">
        <v>60</v>
      </c>
      <c r="Y47" s="49">
        <v>4</v>
      </c>
      <c r="Z47" s="49">
        <v>63</v>
      </c>
      <c r="AA47" s="49">
        <v>879</v>
      </c>
    </row>
    <row r="48" spans="1:27">
      <c r="A48" s="49" t="s">
        <v>42</v>
      </c>
      <c r="B48" s="49">
        <v>1</v>
      </c>
      <c r="C48" s="49">
        <v>7</v>
      </c>
      <c r="D48" s="49" t="s">
        <v>470</v>
      </c>
      <c r="E48" s="49">
        <v>58</v>
      </c>
      <c r="F48" s="49">
        <v>12</v>
      </c>
      <c r="G48" s="49">
        <v>70</v>
      </c>
      <c r="H48" s="49">
        <v>12</v>
      </c>
      <c r="I48" s="49">
        <v>51</v>
      </c>
      <c r="J48" s="49">
        <v>42</v>
      </c>
      <c r="K48" s="49">
        <v>9</v>
      </c>
      <c r="L48" s="49">
        <v>8</v>
      </c>
      <c r="M48" s="49">
        <v>76</v>
      </c>
      <c r="N48" s="49">
        <v>12</v>
      </c>
      <c r="O48" s="49">
        <v>88</v>
      </c>
      <c r="P48" s="49">
        <v>72</v>
      </c>
      <c r="Q48" s="49">
        <v>160</v>
      </c>
      <c r="R48" s="49">
        <v>13</v>
      </c>
      <c r="S48" s="49">
        <v>72</v>
      </c>
      <c r="T48" s="49">
        <v>84</v>
      </c>
      <c r="U48" s="49">
        <v>156</v>
      </c>
      <c r="V48" s="49">
        <v>12</v>
      </c>
      <c r="W48" s="49">
        <v>513</v>
      </c>
      <c r="X48" s="49">
        <v>57</v>
      </c>
      <c r="Y48" s="49">
        <v>5</v>
      </c>
      <c r="Z48" s="49">
        <v>102</v>
      </c>
      <c r="AA48" s="49">
        <v>1327</v>
      </c>
    </row>
    <row r="49" spans="1:27">
      <c r="A49" s="49" t="s">
        <v>42</v>
      </c>
      <c r="B49" s="49">
        <v>1</v>
      </c>
      <c r="C49" s="49">
        <v>37</v>
      </c>
      <c r="D49" s="49" t="s">
        <v>471</v>
      </c>
      <c r="E49" s="49">
        <v>58</v>
      </c>
      <c r="F49" s="49">
        <v>16</v>
      </c>
      <c r="G49" s="49">
        <v>74</v>
      </c>
      <c r="H49" s="49">
        <v>12</v>
      </c>
      <c r="I49" s="49">
        <v>64.25</v>
      </c>
      <c r="J49" s="49">
        <v>54</v>
      </c>
      <c r="K49" s="49">
        <v>10.25</v>
      </c>
      <c r="L49" s="49">
        <v>10</v>
      </c>
      <c r="M49" s="49">
        <v>80</v>
      </c>
      <c r="N49" s="49">
        <v>13</v>
      </c>
      <c r="O49" s="49">
        <v>84</v>
      </c>
      <c r="P49" s="49">
        <v>64</v>
      </c>
      <c r="Q49" s="49">
        <v>148</v>
      </c>
      <c r="R49" s="49">
        <v>12</v>
      </c>
      <c r="S49" s="49">
        <v>52</v>
      </c>
      <c r="T49" s="49">
        <v>88</v>
      </c>
      <c r="U49" s="49">
        <v>140</v>
      </c>
      <c r="V49" s="49">
        <v>11</v>
      </c>
      <c r="W49" s="49">
        <v>506.25</v>
      </c>
      <c r="X49" s="49">
        <v>58</v>
      </c>
      <c r="Y49" s="49">
        <v>6</v>
      </c>
      <c r="Z49" s="49">
        <v>113</v>
      </c>
      <c r="AA49" s="49">
        <v>1476</v>
      </c>
    </row>
    <row r="50" spans="1:27">
      <c r="A50" s="49" t="s">
        <v>42</v>
      </c>
      <c r="B50" s="49">
        <v>1</v>
      </c>
      <c r="C50" s="49">
        <v>35</v>
      </c>
      <c r="D50" s="49" t="s">
        <v>472</v>
      </c>
      <c r="E50" s="49">
        <v>46</v>
      </c>
      <c r="F50" s="49">
        <v>12</v>
      </c>
      <c r="G50" s="49">
        <v>58</v>
      </c>
      <c r="H50" s="49">
        <v>10</v>
      </c>
      <c r="I50" s="49">
        <v>66</v>
      </c>
      <c r="J50" s="49">
        <v>50</v>
      </c>
      <c r="K50" s="49">
        <v>16</v>
      </c>
      <c r="L50" s="49">
        <v>10</v>
      </c>
      <c r="M50" s="49">
        <v>68</v>
      </c>
      <c r="N50" s="49">
        <v>11</v>
      </c>
      <c r="O50" s="49">
        <v>88</v>
      </c>
      <c r="P50" s="49">
        <v>76</v>
      </c>
      <c r="Q50" s="49">
        <v>164</v>
      </c>
      <c r="R50" s="49">
        <v>13</v>
      </c>
      <c r="S50" s="49">
        <v>68</v>
      </c>
      <c r="T50" s="49">
        <v>72</v>
      </c>
      <c r="U50" s="49">
        <v>140</v>
      </c>
      <c r="V50" s="49">
        <v>11</v>
      </c>
      <c r="W50" s="49">
        <v>496</v>
      </c>
      <c r="X50" s="49">
        <v>55</v>
      </c>
      <c r="Y50" s="49">
        <v>7</v>
      </c>
      <c r="Z50" s="49">
        <v>134</v>
      </c>
      <c r="AA50" s="49">
        <v>1686</v>
      </c>
    </row>
    <row r="51" spans="1:27">
      <c r="A51" s="49" t="s">
        <v>42</v>
      </c>
      <c r="B51" s="49">
        <v>1</v>
      </c>
      <c r="C51" s="49">
        <v>27</v>
      </c>
      <c r="D51" s="49" t="s">
        <v>473</v>
      </c>
      <c r="E51" s="49">
        <v>66</v>
      </c>
      <c r="F51" s="49">
        <v>16</v>
      </c>
      <c r="G51" s="49">
        <v>82</v>
      </c>
      <c r="H51" s="49">
        <v>14</v>
      </c>
      <c r="I51" s="49">
        <v>53.5</v>
      </c>
      <c r="J51" s="49">
        <v>46</v>
      </c>
      <c r="K51" s="49">
        <v>7.5</v>
      </c>
      <c r="L51" s="49">
        <v>9</v>
      </c>
      <c r="M51" s="49">
        <v>68</v>
      </c>
      <c r="N51" s="49">
        <v>11</v>
      </c>
      <c r="O51" s="49">
        <v>88</v>
      </c>
      <c r="P51" s="49">
        <v>56</v>
      </c>
      <c r="Q51" s="49">
        <v>144</v>
      </c>
      <c r="R51" s="49">
        <v>11</v>
      </c>
      <c r="S51" s="49">
        <v>60</v>
      </c>
      <c r="T51" s="49">
        <v>88</v>
      </c>
      <c r="U51" s="49">
        <v>148</v>
      </c>
      <c r="V51" s="49">
        <v>12</v>
      </c>
      <c r="W51" s="49">
        <v>495.5</v>
      </c>
      <c r="X51" s="49">
        <v>57</v>
      </c>
      <c r="Y51" s="49">
        <v>8</v>
      </c>
      <c r="Z51" s="49">
        <v>136</v>
      </c>
      <c r="AA51" s="49">
        <v>1694</v>
      </c>
    </row>
    <row r="52" spans="1:27">
      <c r="A52" s="49" t="s">
        <v>42</v>
      </c>
      <c r="B52" s="49">
        <v>1</v>
      </c>
      <c r="C52" s="49">
        <v>8</v>
      </c>
      <c r="D52" s="49" t="s">
        <v>474</v>
      </c>
      <c r="E52" s="49">
        <v>66</v>
      </c>
      <c r="F52" s="49">
        <v>16</v>
      </c>
      <c r="G52" s="49">
        <v>82</v>
      </c>
      <c r="H52" s="49">
        <v>14</v>
      </c>
      <c r="I52" s="49">
        <v>56.25</v>
      </c>
      <c r="J52" s="49">
        <v>48</v>
      </c>
      <c r="K52" s="49">
        <v>8.25</v>
      </c>
      <c r="L52" s="49">
        <v>9</v>
      </c>
      <c r="M52" s="49">
        <v>64</v>
      </c>
      <c r="N52" s="49">
        <v>10</v>
      </c>
      <c r="O52" s="49">
        <v>84</v>
      </c>
      <c r="P52" s="49">
        <v>72</v>
      </c>
      <c r="Q52" s="49">
        <v>156</v>
      </c>
      <c r="R52" s="49">
        <v>12</v>
      </c>
      <c r="S52" s="49">
        <v>64</v>
      </c>
      <c r="T52" s="49">
        <v>68</v>
      </c>
      <c r="U52" s="49">
        <v>132</v>
      </c>
      <c r="V52" s="49">
        <v>11</v>
      </c>
      <c r="W52" s="49">
        <v>490.25</v>
      </c>
      <c r="X52" s="49">
        <v>56</v>
      </c>
      <c r="Y52" s="49">
        <v>9</v>
      </c>
      <c r="Z52" s="49">
        <v>140</v>
      </c>
      <c r="AA52" s="49">
        <v>1812</v>
      </c>
    </row>
    <row r="53" spans="1:27">
      <c r="A53" s="49" t="s">
        <v>42</v>
      </c>
      <c r="B53" s="49">
        <v>1</v>
      </c>
      <c r="C53" s="49">
        <v>25</v>
      </c>
      <c r="D53" s="49" t="s">
        <v>475</v>
      </c>
      <c r="E53" s="49">
        <v>68</v>
      </c>
      <c r="F53" s="49">
        <v>16</v>
      </c>
      <c r="G53" s="49">
        <v>84</v>
      </c>
      <c r="H53" s="49">
        <v>14</v>
      </c>
      <c r="I53" s="49">
        <v>70</v>
      </c>
      <c r="J53" s="49">
        <v>56</v>
      </c>
      <c r="K53" s="49">
        <v>14</v>
      </c>
      <c r="L53" s="49">
        <v>11</v>
      </c>
      <c r="M53" s="49">
        <v>52</v>
      </c>
      <c r="N53" s="49">
        <v>8</v>
      </c>
      <c r="O53" s="49">
        <v>88</v>
      </c>
      <c r="P53" s="49">
        <v>56</v>
      </c>
      <c r="Q53" s="49">
        <v>144</v>
      </c>
      <c r="R53" s="49">
        <v>11</v>
      </c>
      <c r="S53" s="49">
        <v>72</v>
      </c>
      <c r="T53" s="49">
        <v>68</v>
      </c>
      <c r="U53" s="49">
        <v>140</v>
      </c>
      <c r="V53" s="49">
        <v>11</v>
      </c>
      <c r="W53" s="49">
        <v>490</v>
      </c>
      <c r="X53" s="49">
        <v>55</v>
      </c>
      <c r="Y53" s="49">
        <v>10</v>
      </c>
      <c r="Z53" s="49">
        <v>141</v>
      </c>
      <c r="AA53" s="49">
        <v>1823</v>
      </c>
    </row>
    <row r="54" spans="1:27">
      <c r="A54" s="50" t="s">
        <v>42</v>
      </c>
      <c r="B54" s="50">
        <v>2</v>
      </c>
      <c r="C54" s="50">
        <v>37</v>
      </c>
      <c r="D54" s="50" t="s">
        <v>397</v>
      </c>
      <c r="E54" s="50">
        <v>70</v>
      </c>
      <c r="F54" s="50">
        <v>16</v>
      </c>
      <c r="G54" s="50">
        <v>86</v>
      </c>
      <c r="H54" s="50">
        <v>14</v>
      </c>
      <c r="I54" s="50">
        <v>88</v>
      </c>
      <c r="J54" s="50">
        <v>74</v>
      </c>
      <c r="K54" s="50">
        <v>14</v>
      </c>
      <c r="L54" s="50">
        <v>14</v>
      </c>
      <c r="M54" s="50">
        <v>100</v>
      </c>
      <c r="N54" s="50">
        <v>15</v>
      </c>
      <c r="O54" s="50">
        <v>92</v>
      </c>
      <c r="P54" s="50">
        <v>92</v>
      </c>
      <c r="Q54" s="50">
        <v>184</v>
      </c>
      <c r="R54" s="50">
        <v>14</v>
      </c>
      <c r="S54" s="50">
        <v>80</v>
      </c>
      <c r="T54" s="50">
        <v>76</v>
      </c>
      <c r="U54" s="50">
        <v>156</v>
      </c>
      <c r="V54" s="50">
        <v>12</v>
      </c>
      <c r="W54" s="50">
        <v>614</v>
      </c>
      <c r="X54" s="50">
        <v>69</v>
      </c>
      <c r="Y54" s="50">
        <v>1</v>
      </c>
      <c r="Z54" s="50">
        <v>5</v>
      </c>
      <c r="AA54" s="50">
        <v>79</v>
      </c>
    </row>
    <row r="55" spans="1:27">
      <c r="A55" s="50" t="s">
        <v>42</v>
      </c>
      <c r="B55" s="50">
        <v>2</v>
      </c>
      <c r="C55" s="50">
        <v>16</v>
      </c>
      <c r="D55" s="50" t="s">
        <v>417</v>
      </c>
      <c r="E55" s="50">
        <v>66</v>
      </c>
      <c r="F55" s="50">
        <v>16</v>
      </c>
      <c r="G55" s="50">
        <v>82</v>
      </c>
      <c r="H55" s="50">
        <v>14</v>
      </c>
      <c r="I55" s="50">
        <v>90</v>
      </c>
      <c r="J55" s="50">
        <v>74</v>
      </c>
      <c r="K55" s="50">
        <v>16</v>
      </c>
      <c r="L55" s="50">
        <v>14</v>
      </c>
      <c r="M55" s="50">
        <v>84</v>
      </c>
      <c r="N55" s="50">
        <v>13</v>
      </c>
      <c r="O55" s="50">
        <v>80</v>
      </c>
      <c r="P55" s="50">
        <v>84</v>
      </c>
      <c r="Q55" s="50">
        <v>164</v>
      </c>
      <c r="R55" s="50">
        <v>13</v>
      </c>
      <c r="S55" s="50">
        <v>72</v>
      </c>
      <c r="T55" s="50">
        <v>80</v>
      </c>
      <c r="U55" s="50">
        <v>152</v>
      </c>
      <c r="V55" s="50">
        <v>12</v>
      </c>
      <c r="W55" s="50">
        <v>572</v>
      </c>
      <c r="X55" s="50">
        <v>66</v>
      </c>
      <c r="Y55" s="50">
        <v>2</v>
      </c>
      <c r="Z55" s="50">
        <v>25</v>
      </c>
      <c r="AA55" s="50">
        <v>400</v>
      </c>
    </row>
    <row r="56" spans="1:27">
      <c r="A56" s="50" t="s">
        <v>42</v>
      </c>
      <c r="B56" s="50">
        <v>2</v>
      </c>
      <c r="C56" s="50">
        <v>21</v>
      </c>
      <c r="D56" s="50" t="s">
        <v>476</v>
      </c>
      <c r="E56" s="50">
        <v>62</v>
      </c>
      <c r="F56" s="50">
        <v>16</v>
      </c>
      <c r="G56" s="50">
        <v>78</v>
      </c>
      <c r="H56" s="50">
        <v>13</v>
      </c>
      <c r="I56" s="50">
        <v>78.25</v>
      </c>
      <c r="J56" s="50">
        <v>68</v>
      </c>
      <c r="K56" s="50">
        <v>10.25</v>
      </c>
      <c r="L56" s="50">
        <v>12</v>
      </c>
      <c r="M56" s="50">
        <v>64</v>
      </c>
      <c r="N56" s="50">
        <v>10</v>
      </c>
      <c r="O56" s="50">
        <v>100</v>
      </c>
      <c r="P56" s="50">
        <v>88</v>
      </c>
      <c r="Q56" s="50">
        <v>188</v>
      </c>
      <c r="R56" s="50">
        <v>15</v>
      </c>
      <c r="S56" s="50">
        <v>72</v>
      </c>
      <c r="T56" s="50">
        <v>88</v>
      </c>
      <c r="U56" s="50">
        <v>160</v>
      </c>
      <c r="V56" s="50">
        <v>13</v>
      </c>
      <c r="W56" s="50">
        <v>568.25</v>
      </c>
      <c r="X56" s="50">
        <v>63</v>
      </c>
      <c r="Y56" s="50">
        <v>3</v>
      </c>
      <c r="Z56" s="50">
        <v>31</v>
      </c>
      <c r="AA56" s="50">
        <v>448</v>
      </c>
    </row>
    <row r="57" spans="1:27">
      <c r="A57" s="50" t="s">
        <v>42</v>
      </c>
      <c r="B57" s="50">
        <v>2</v>
      </c>
      <c r="C57" s="50">
        <v>35</v>
      </c>
      <c r="D57" s="50" t="s">
        <v>477</v>
      </c>
      <c r="E57" s="50">
        <v>68</v>
      </c>
      <c r="F57" s="50">
        <v>16</v>
      </c>
      <c r="G57" s="50">
        <v>84</v>
      </c>
      <c r="H57" s="50">
        <v>14</v>
      </c>
      <c r="I57" s="50">
        <v>93.75</v>
      </c>
      <c r="J57" s="50">
        <v>80</v>
      </c>
      <c r="K57" s="50">
        <v>13.75</v>
      </c>
      <c r="L57" s="50">
        <v>15</v>
      </c>
      <c r="M57" s="50">
        <v>68</v>
      </c>
      <c r="N57" s="50">
        <v>11</v>
      </c>
      <c r="O57" s="50">
        <v>96</v>
      </c>
      <c r="P57" s="50">
        <v>88</v>
      </c>
      <c r="Q57" s="50">
        <v>184</v>
      </c>
      <c r="R57" s="50">
        <v>14</v>
      </c>
      <c r="S57" s="50">
        <v>68</v>
      </c>
      <c r="T57" s="50">
        <v>64</v>
      </c>
      <c r="U57" s="50">
        <v>132</v>
      </c>
      <c r="V57" s="50">
        <v>11</v>
      </c>
      <c r="W57" s="50">
        <v>561.75</v>
      </c>
      <c r="X57" s="50">
        <v>65</v>
      </c>
      <c r="Y57" s="50">
        <v>4</v>
      </c>
      <c r="Z57" s="50">
        <v>35</v>
      </c>
      <c r="AA57" s="50">
        <v>526</v>
      </c>
    </row>
    <row r="58" spans="1:27">
      <c r="A58" s="50" t="s">
        <v>42</v>
      </c>
      <c r="B58" s="50">
        <v>2</v>
      </c>
      <c r="C58" s="50">
        <v>11</v>
      </c>
      <c r="D58" s="50" t="s">
        <v>478</v>
      </c>
      <c r="E58" s="50">
        <v>54</v>
      </c>
      <c r="F58" s="50">
        <v>16</v>
      </c>
      <c r="G58" s="50">
        <v>70</v>
      </c>
      <c r="H58" s="50">
        <v>12</v>
      </c>
      <c r="I58" s="50">
        <v>64.25</v>
      </c>
      <c r="J58" s="50">
        <v>54</v>
      </c>
      <c r="K58" s="50">
        <v>10.25</v>
      </c>
      <c r="L58" s="50">
        <v>10</v>
      </c>
      <c r="M58" s="50">
        <v>76</v>
      </c>
      <c r="N58" s="50">
        <v>12</v>
      </c>
      <c r="O58" s="50">
        <v>92</v>
      </c>
      <c r="P58" s="50">
        <v>88</v>
      </c>
      <c r="Q58" s="50">
        <v>180</v>
      </c>
      <c r="R58" s="50">
        <v>14</v>
      </c>
      <c r="S58" s="50">
        <v>76</v>
      </c>
      <c r="T58" s="50">
        <v>76</v>
      </c>
      <c r="U58" s="50">
        <v>152</v>
      </c>
      <c r="V58" s="50">
        <v>12</v>
      </c>
      <c r="W58" s="50">
        <v>542.25</v>
      </c>
      <c r="X58" s="50">
        <v>60</v>
      </c>
      <c r="Y58" s="50">
        <v>5</v>
      </c>
      <c r="Z58" s="50">
        <v>50</v>
      </c>
      <c r="AA58" s="50">
        <v>805</v>
      </c>
    </row>
    <row r="59" spans="1:27">
      <c r="A59" s="50" t="s">
        <v>42</v>
      </c>
      <c r="B59" s="50">
        <v>2</v>
      </c>
      <c r="C59" s="50">
        <v>18</v>
      </c>
      <c r="D59" s="50" t="s">
        <v>479</v>
      </c>
      <c r="E59" s="50">
        <v>64</v>
      </c>
      <c r="F59" s="50">
        <v>16</v>
      </c>
      <c r="G59" s="50">
        <v>80</v>
      </c>
      <c r="H59" s="50">
        <v>13</v>
      </c>
      <c r="I59" s="50">
        <v>88.5</v>
      </c>
      <c r="J59" s="50">
        <v>74</v>
      </c>
      <c r="K59" s="50">
        <v>14.5</v>
      </c>
      <c r="L59" s="50">
        <v>14</v>
      </c>
      <c r="M59" s="50">
        <v>56</v>
      </c>
      <c r="N59" s="50">
        <v>9</v>
      </c>
      <c r="O59" s="50">
        <v>96</v>
      </c>
      <c r="P59" s="50">
        <v>80</v>
      </c>
      <c r="Q59" s="50">
        <v>176</v>
      </c>
      <c r="R59" s="50">
        <v>14</v>
      </c>
      <c r="S59" s="50">
        <v>52</v>
      </c>
      <c r="T59" s="50">
        <v>88</v>
      </c>
      <c r="U59" s="50">
        <v>140</v>
      </c>
      <c r="V59" s="50">
        <v>11</v>
      </c>
      <c r="W59" s="50">
        <v>540.5</v>
      </c>
      <c r="X59" s="50">
        <v>61</v>
      </c>
      <c r="Y59" s="50">
        <v>6</v>
      </c>
      <c r="Z59" s="50">
        <v>55</v>
      </c>
      <c r="AA59" s="50">
        <v>834</v>
      </c>
    </row>
    <row r="60" spans="1:27">
      <c r="A60" s="50" t="s">
        <v>42</v>
      </c>
      <c r="B60" s="50">
        <v>2</v>
      </c>
      <c r="C60" s="50">
        <v>27</v>
      </c>
      <c r="D60" s="50" t="s">
        <v>480</v>
      </c>
      <c r="E60" s="50">
        <v>66</v>
      </c>
      <c r="F60" s="50">
        <v>16</v>
      </c>
      <c r="G60" s="50">
        <v>82</v>
      </c>
      <c r="H60" s="50">
        <v>14</v>
      </c>
      <c r="I60" s="50">
        <v>56.5</v>
      </c>
      <c r="J60" s="50">
        <v>44</v>
      </c>
      <c r="K60" s="50">
        <v>12.5</v>
      </c>
      <c r="L60" s="50">
        <v>9</v>
      </c>
      <c r="M60" s="50">
        <v>80</v>
      </c>
      <c r="N60" s="50">
        <v>13</v>
      </c>
      <c r="O60" s="50">
        <v>80</v>
      </c>
      <c r="P60" s="50">
        <v>84</v>
      </c>
      <c r="Q60" s="50">
        <v>164</v>
      </c>
      <c r="R60" s="50">
        <v>13</v>
      </c>
      <c r="S60" s="50">
        <v>80</v>
      </c>
      <c r="T60" s="50">
        <v>76</v>
      </c>
      <c r="U60" s="50">
        <v>156</v>
      </c>
      <c r="V60" s="50">
        <v>12</v>
      </c>
      <c r="W60" s="50">
        <v>538.5</v>
      </c>
      <c r="X60" s="50">
        <v>61</v>
      </c>
      <c r="Y60" s="50">
        <v>7</v>
      </c>
      <c r="Z60" s="50">
        <v>61</v>
      </c>
      <c r="AA60" s="50">
        <v>864</v>
      </c>
    </row>
    <row r="61" spans="1:27">
      <c r="A61" s="50" t="s">
        <v>42</v>
      </c>
      <c r="B61" s="50">
        <v>2</v>
      </c>
      <c r="C61" s="50">
        <v>29</v>
      </c>
      <c r="D61" s="50" t="s">
        <v>481</v>
      </c>
      <c r="E61" s="50">
        <v>56</v>
      </c>
      <c r="F61" s="50">
        <v>16</v>
      </c>
      <c r="G61" s="50">
        <v>72</v>
      </c>
      <c r="H61" s="50">
        <v>12</v>
      </c>
      <c r="I61" s="50">
        <v>78.5</v>
      </c>
      <c r="J61" s="50">
        <v>66</v>
      </c>
      <c r="K61" s="50">
        <v>12.5</v>
      </c>
      <c r="L61" s="50">
        <v>12</v>
      </c>
      <c r="M61" s="50">
        <v>76</v>
      </c>
      <c r="N61" s="50">
        <v>12</v>
      </c>
      <c r="O61" s="50">
        <v>84</v>
      </c>
      <c r="P61" s="50">
        <v>72</v>
      </c>
      <c r="Q61" s="50">
        <v>156</v>
      </c>
      <c r="R61" s="50">
        <v>12</v>
      </c>
      <c r="S61" s="50">
        <v>84</v>
      </c>
      <c r="T61" s="50">
        <v>64</v>
      </c>
      <c r="U61" s="50">
        <v>148</v>
      </c>
      <c r="V61" s="50">
        <v>12</v>
      </c>
      <c r="W61" s="50">
        <v>530.5</v>
      </c>
      <c r="X61" s="50">
        <v>60</v>
      </c>
      <c r="Y61" s="50">
        <v>8</v>
      </c>
      <c r="Z61" s="50">
        <v>75</v>
      </c>
      <c r="AA61" s="50">
        <v>1009</v>
      </c>
    </row>
    <row r="62" spans="1:27">
      <c r="A62" s="50" t="s">
        <v>42</v>
      </c>
      <c r="B62" s="50">
        <v>2</v>
      </c>
      <c r="C62" s="50">
        <v>28</v>
      </c>
      <c r="D62" s="50" t="s">
        <v>482</v>
      </c>
      <c r="E62" s="50">
        <v>56</v>
      </c>
      <c r="F62" s="50">
        <v>16</v>
      </c>
      <c r="G62" s="50">
        <v>72</v>
      </c>
      <c r="H62" s="50">
        <v>12</v>
      </c>
      <c r="I62" s="50">
        <v>69.75</v>
      </c>
      <c r="J62" s="50">
        <v>58</v>
      </c>
      <c r="K62" s="50">
        <v>11.75</v>
      </c>
      <c r="L62" s="50">
        <v>11</v>
      </c>
      <c r="M62" s="50">
        <v>60</v>
      </c>
      <c r="N62" s="50">
        <v>10</v>
      </c>
      <c r="O62" s="50">
        <v>96</v>
      </c>
      <c r="P62" s="50">
        <v>76</v>
      </c>
      <c r="Q62" s="50">
        <v>172</v>
      </c>
      <c r="R62" s="50">
        <v>13</v>
      </c>
      <c r="S62" s="50">
        <v>72</v>
      </c>
      <c r="T62" s="50">
        <v>76</v>
      </c>
      <c r="U62" s="50">
        <v>148</v>
      </c>
      <c r="V62" s="50">
        <v>12</v>
      </c>
      <c r="W62" s="50">
        <v>521.75</v>
      </c>
      <c r="X62" s="50">
        <v>58</v>
      </c>
      <c r="Y62" s="50">
        <v>9</v>
      </c>
      <c r="Z62" s="50">
        <v>86</v>
      </c>
      <c r="AA62" s="50">
        <v>1167</v>
      </c>
    </row>
    <row r="63" spans="1:27">
      <c r="A63" s="50" t="s">
        <v>42</v>
      </c>
      <c r="B63" s="50">
        <v>2</v>
      </c>
      <c r="C63" s="50">
        <v>30</v>
      </c>
      <c r="D63" s="50" t="s">
        <v>483</v>
      </c>
      <c r="E63" s="50">
        <v>68</v>
      </c>
      <c r="F63" s="50">
        <v>16</v>
      </c>
      <c r="G63" s="50">
        <v>84</v>
      </c>
      <c r="H63" s="50">
        <v>14</v>
      </c>
      <c r="I63" s="50">
        <v>80</v>
      </c>
      <c r="J63" s="50">
        <v>66</v>
      </c>
      <c r="K63" s="50">
        <v>14</v>
      </c>
      <c r="L63" s="50">
        <v>13</v>
      </c>
      <c r="M63" s="50">
        <v>52</v>
      </c>
      <c r="N63" s="50">
        <v>8</v>
      </c>
      <c r="O63" s="50">
        <v>80</v>
      </c>
      <c r="P63" s="50">
        <v>84</v>
      </c>
      <c r="Q63" s="50">
        <v>164</v>
      </c>
      <c r="R63" s="50">
        <v>13</v>
      </c>
      <c r="S63" s="50">
        <v>56</v>
      </c>
      <c r="T63" s="50">
        <v>80</v>
      </c>
      <c r="U63" s="50">
        <v>136</v>
      </c>
      <c r="V63" s="50">
        <v>11</v>
      </c>
      <c r="W63" s="50">
        <v>516</v>
      </c>
      <c r="X63" s="50">
        <v>59</v>
      </c>
      <c r="Y63" s="50">
        <v>10</v>
      </c>
      <c r="Z63" s="50">
        <v>94</v>
      </c>
      <c r="AA63" s="50">
        <v>1270</v>
      </c>
    </row>
    <row r="64" spans="1:27">
      <c r="A64" s="49" t="s">
        <v>42</v>
      </c>
      <c r="B64" s="49">
        <v>3</v>
      </c>
      <c r="C64" s="49">
        <v>17</v>
      </c>
      <c r="D64" s="49" t="s">
        <v>409</v>
      </c>
      <c r="E64" s="49">
        <v>64</v>
      </c>
      <c r="F64" s="49">
        <v>16</v>
      </c>
      <c r="G64" s="49">
        <v>80</v>
      </c>
      <c r="H64" s="49">
        <v>13</v>
      </c>
      <c r="I64" s="49">
        <v>84.5</v>
      </c>
      <c r="J64" s="49">
        <v>70</v>
      </c>
      <c r="K64" s="49">
        <v>14.5</v>
      </c>
      <c r="L64" s="49">
        <v>13</v>
      </c>
      <c r="M64" s="49">
        <v>72</v>
      </c>
      <c r="N64" s="49">
        <v>11</v>
      </c>
      <c r="O64" s="49">
        <v>92</v>
      </c>
      <c r="P64" s="49">
        <v>92</v>
      </c>
      <c r="Q64" s="49">
        <v>184</v>
      </c>
      <c r="R64" s="49">
        <v>14</v>
      </c>
      <c r="S64" s="49">
        <v>80</v>
      </c>
      <c r="T64" s="49">
        <v>84</v>
      </c>
      <c r="U64" s="49">
        <v>164</v>
      </c>
      <c r="V64" s="49">
        <v>13</v>
      </c>
      <c r="W64" s="49">
        <v>584.5</v>
      </c>
      <c r="X64" s="49">
        <v>64</v>
      </c>
      <c r="Y64" s="49">
        <v>1</v>
      </c>
      <c r="Z64" s="49">
        <v>17</v>
      </c>
      <c r="AA64" s="49">
        <v>268</v>
      </c>
    </row>
    <row r="65" spans="1:27">
      <c r="A65" s="49" t="s">
        <v>42</v>
      </c>
      <c r="B65" s="49">
        <v>3</v>
      </c>
      <c r="C65" s="49">
        <v>18</v>
      </c>
      <c r="D65" s="49" t="s">
        <v>484</v>
      </c>
      <c r="E65" s="49">
        <v>66</v>
      </c>
      <c r="F65" s="49">
        <v>16</v>
      </c>
      <c r="G65" s="49">
        <v>82</v>
      </c>
      <c r="H65" s="49">
        <v>14</v>
      </c>
      <c r="I65" s="49">
        <v>85.75</v>
      </c>
      <c r="J65" s="49">
        <v>72</v>
      </c>
      <c r="K65" s="49">
        <v>13.75</v>
      </c>
      <c r="L65" s="49">
        <v>13</v>
      </c>
      <c r="M65" s="49">
        <v>76</v>
      </c>
      <c r="N65" s="49">
        <v>12</v>
      </c>
      <c r="O65" s="49">
        <v>76</v>
      </c>
      <c r="P65" s="49">
        <v>80</v>
      </c>
      <c r="Q65" s="49">
        <v>156</v>
      </c>
      <c r="R65" s="49">
        <v>12</v>
      </c>
      <c r="S65" s="49">
        <v>76</v>
      </c>
      <c r="T65" s="49">
        <v>80</v>
      </c>
      <c r="U65" s="49">
        <v>156</v>
      </c>
      <c r="V65" s="49">
        <v>12</v>
      </c>
      <c r="W65" s="49">
        <v>555.75</v>
      </c>
      <c r="X65" s="49">
        <v>63</v>
      </c>
      <c r="Y65" s="49">
        <v>2</v>
      </c>
      <c r="Z65" s="49">
        <v>41</v>
      </c>
      <c r="AA65" s="49">
        <v>614</v>
      </c>
    </row>
    <row r="66" spans="1:27">
      <c r="A66" s="49" t="s">
        <v>42</v>
      </c>
      <c r="B66" s="49">
        <v>3</v>
      </c>
      <c r="C66" s="49">
        <v>4</v>
      </c>
      <c r="D66" s="49" t="s">
        <v>485</v>
      </c>
      <c r="E66" s="49">
        <v>66</v>
      </c>
      <c r="F66" s="49">
        <v>16</v>
      </c>
      <c r="G66" s="49">
        <v>82</v>
      </c>
      <c r="H66" s="49">
        <v>14</v>
      </c>
      <c r="I66" s="49">
        <v>71.5</v>
      </c>
      <c r="J66" s="49">
        <v>62</v>
      </c>
      <c r="K66" s="49">
        <v>9.5</v>
      </c>
      <c r="L66" s="49">
        <v>11</v>
      </c>
      <c r="M66" s="49">
        <v>72</v>
      </c>
      <c r="N66" s="49">
        <v>11</v>
      </c>
      <c r="O66" s="49">
        <v>72</v>
      </c>
      <c r="P66" s="49">
        <v>84</v>
      </c>
      <c r="Q66" s="49">
        <v>156</v>
      </c>
      <c r="R66" s="49">
        <v>12</v>
      </c>
      <c r="S66" s="49">
        <v>72</v>
      </c>
      <c r="T66" s="49">
        <v>80</v>
      </c>
      <c r="U66" s="49">
        <v>152</v>
      </c>
      <c r="V66" s="49">
        <v>12</v>
      </c>
      <c r="W66" s="49">
        <v>533.5</v>
      </c>
      <c r="X66" s="49">
        <v>60</v>
      </c>
      <c r="Y66" s="49">
        <v>3</v>
      </c>
      <c r="Z66" s="49">
        <v>69</v>
      </c>
      <c r="AA66" s="49">
        <v>953</v>
      </c>
    </row>
    <row r="67" spans="1:27">
      <c r="A67" s="49" t="s">
        <v>42</v>
      </c>
      <c r="B67" s="49">
        <v>3</v>
      </c>
      <c r="C67" s="49">
        <v>37</v>
      </c>
      <c r="D67" s="49" t="s">
        <v>486</v>
      </c>
      <c r="E67" s="49">
        <v>72</v>
      </c>
      <c r="F67" s="49">
        <v>16</v>
      </c>
      <c r="G67" s="49">
        <v>88</v>
      </c>
      <c r="H67" s="49">
        <v>15</v>
      </c>
      <c r="I67" s="49">
        <v>76</v>
      </c>
      <c r="J67" s="49">
        <v>60</v>
      </c>
      <c r="K67" s="49">
        <v>16</v>
      </c>
      <c r="L67" s="49">
        <v>12</v>
      </c>
      <c r="M67" s="49">
        <v>88</v>
      </c>
      <c r="N67" s="49">
        <v>14</v>
      </c>
      <c r="O67" s="49">
        <v>76</v>
      </c>
      <c r="P67" s="49">
        <v>64</v>
      </c>
      <c r="Q67" s="49">
        <v>140</v>
      </c>
      <c r="R67" s="49">
        <v>11</v>
      </c>
      <c r="S67" s="49">
        <v>72</v>
      </c>
      <c r="T67" s="49">
        <v>68</v>
      </c>
      <c r="U67" s="49">
        <v>140</v>
      </c>
      <c r="V67" s="49">
        <v>11</v>
      </c>
      <c r="W67" s="49">
        <v>532</v>
      </c>
      <c r="X67" s="49">
        <v>63</v>
      </c>
      <c r="Y67" s="49">
        <v>4</v>
      </c>
      <c r="Z67" s="49">
        <v>73</v>
      </c>
      <c r="AA67" s="49">
        <v>982</v>
      </c>
    </row>
    <row r="68" spans="1:27">
      <c r="A68" s="49" t="s">
        <v>42</v>
      </c>
      <c r="B68" s="49">
        <v>3</v>
      </c>
      <c r="C68" s="49">
        <v>9</v>
      </c>
      <c r="D68" s="49" t="s">
        <v>487</v>
      </c>
      <c r="E68" s="49">
        <v>56</v>
      </c>
      <c r="F68" s="49">
        <v>14</v>
      </c>
      <c r="G68" s="49">
        <v>70</v>
      </c>
      <c r="H68" s="49">
        <v>12</v>
      </c>
      <c r="I68" s="49">
        <v>49.25</v>
      </c>
      <c r="J68" s="49">
        <v>42</v>
      </c>
      <c r="K68" s="49">
        <v>7.25</v>
      </c>
      <c r="L68" s="49">
        <v>8</v>
      </c>
      <c r="M68" s="49">
        <v>96</v>
      </c>
      <c r="N68" s="49">
        <v>15</v>
      </c>
      <c r="O68" s="49">
        <v>72</v>
      </c>
      <c r="P68" s="49">
        <v>68</v>
      </c>
      <c r="Q68" s="49">
        <v>140</v>
      </c>
      <c r="R68" s="49">
        <v>11</v>
      </c>
      <c r="S68" s="49">
        <v>84</v>
      </c>
      <c r="T68" s="49">
        <v>84</v>
      </c>
      <c r="U68" s="49">
        <v>168</v>
      </c>
      <c r="V68" s="49">
        <v>13</v>
      </c>
      <c r="W68" s="49">
        <v>523.25</v>
      </c>
      <c r="X68" s="49">
        <v>59</v>
      </c>
      <c r="Y68" s="49">
        <v>5</v>
      </c>
      <c r="Z68" s="49">
        <v>84</v>
      </c>
      <c r="AA68" s="49">
        <v>1142</v>
      </c>
    </row>
    <row r="69" spans="1:27">
      <c r="A69" s="49" t="s">
        <v>42</v>
      </c>
      <c r="B69" s="49">
        <v>3</v>
      </c>
      <c r="C69" s="49">
        <v>35</v>
      </c>
      <c r="D69" s="49" t="s">
        <v>488</v>
      </c>
      <c r="E69" s="49">
        <v>58</v>
      </c>
      <c r="F69" s="49">
        <v>16</v>
      </c>
      <c r="G69" s="49">
        <v>74</v>
      </c>
      <c r="H69" s="49">
        <v>12</v>
      </c>
      <c r="I69" s="49">
        <v>68.25</v>
      </c>
      <c r="J69" s="49">
        <v>56</v>
      </c>
      <c r="K69" s="49">
        <v>12.25</v>
      </c>
      <c r="L69" s="49">
        <v>11</v>
      </c>
      <c r="M69" s="49">
        <v>84</v>
      </c>
      <c r="N69" s="49">
        <v>13</v>
      </c>
      <c r="O69" s="49">
        <v>72</v>
      </c>
      <c r="P69" s="49">
        <v>64</v>
      </c>
      <c r="Q69" s="49">
        <v>136</v>
      </c>
      <c r="R69" s="49">
        <v>11</v>
      </c>
      <c r="S69" s="49">
        <v>64</v>
      </c>
      <c r="T69" s="49">
        <v>88</v>
      </c>
      <c r="U69" s="49">
        <v>152</v>
      </c>
      <c r="V69" s="49">
        <v>12</v>
      </c>
      <c r="W69" s="49">
        <v>514.25</v>
      </c>
      <c r="X69" s="49">
        <v>59</v>
      </c>
      <c r="Y69" s="49">
        <v>6</v>
      </c>
      <c r="Z69" s="49">
        <v>99</v>
      </c>
      <c r="AA69" s="49">
        <v>1304</v>
      </c>
    </row>
    <row r="70" spans="1:27">
      <c r="A70" s="49" t="s">
        <v>42</v>
      </c>
      <c r="B70" s="49">
        <v>3</v>
      </c>
      <c r="C70" s="49">
        <v>25</v>
      </c>
      <c r="D70" s="49" t="s">
        <v>489</v>
      </c>
      <c r="E70" s="49">
        <v>68</v>
      </c>
      <c r="F70" s="49">
        <v>14</v>
      </c>
      <c r="G70" s="49">
        <v>82</v>
      </c>
      <c r="H70" s="49">
        <v>14</v>
      </c>
      <c r="I70" s="49">
        <v>75.5</v>
      </c>
      <c r="J70" s="49">
        <v>66</v>
      </c>
      <c r="K70" s="49">
        <v>9.5</v>
      </c>
      <c r="L70" s="49">
        <v>12</v>
      </c>
      <c r="M70" s="49">
        <v>76</v>
      </c>
      <c r="N70" s="49">
        <v>12</v>
      </c>
      <c r="O70" s="49">
        <v>72</v>
      </c>
      <c r="P70" s="49">
        <v>68</v>
      </c>
      <c r="Q70" s="49">
        <v>140</v>
      </c>
      <c r="R70" s="49">
        <v>11</v>
      </c>
      <c r="S70" s="49">
        <v>64</v>
      </c>
      <c r="T70" s="49">
        <v>72</v>
      </c>
      <c r="U70" s="49">
        <v>136</v>
      </c>
      <c r="V70" s="49">
        <v>11</v>
      </c>
      <c r="W70" s="49">
        <v>509.5</v>
      </c>
      <c r="X70" s="49">
        <v>60</v>
      </c>
      <c r="Y70" s="49">
        <v>7</v>
      </c>
      <c r="Z70" s="49">
        <v>107</v>
      </c>
      <c r="AA70" s="49">
        <v>1401</v>
      </c>
    </row>
    <row r="71" spans="1:27">
      <c r="A71" s="49" t="s">
        <v>42</v>
      </c>
      <c r="B71" s="49">
        <v>3</v>
      </c>
      <c r="C71" s="49">
        <v>10</v>
      </c>
      <c r="D71" s="49" t="s">
        <v>490</v>
      </c>
      <c r="E71" s="49">
        <v>64</v>
      </c>
      <c r="F71" s="49">
        <v>16</v>
      </c>
      <c r="G71" s="49">
        <v>80</v>
      </c>
      <c r="H71" s="49">
        <v>13</v>
      </c>
      <c r="I71" s="49">
        <v>90</v>
      </c>
      <c r="J71" s="49">
        <v>76</v>
      </c>
      <c r="K71" s="49">
        <v>14</v>
      </c>
      <c r="L71" s="49">
        <v>14</v>
      </c>
      <c r="M71" s="49">
        <v>48</v>
      </c>
      <c r="N71" s="49">
        <v>8</v>
      </c>
      <c r="O71" s="49">
        <v>84</v>
      </c>
      <c r="P71" s="49">
        <v>60</v>
      </c>
      <c r="Q71" s="49">
        <v>144</v>
      </c>
      <c r="R71" s="49">
        <v>11</v>
      </c>
      <c r="S71" s="49">
        <v>68</v>
      </c>
      <c r="T71" s="49">
        <v>76</v>
      </c>
      <c r="U71" s="49">
        <v>144</v>
      </c>
      <c r="V71" s="49">
        <v>12</v>
      </c>
      <c r="W71" s="49">
        <v>506</v>
      </c>
      <c r="X71" s="49">
        <v>58</v>
      </c>
      <c r="Y71" s="49">
        <v>8</v>
      </c>
      <c r="Z71" s="49">
        <v>114</v>
      </c>
      <c r="AA71" s="49">
        <v>1482</v>
      </c>
    </row>
    <row r="72" spans="1:27">
      <c r="A72" s="49" t="s">
        <v>42</v>
      </c>
      <c r="B72" s="49">
        <v>3</v>
      </c>
      <c r="C72" s="49">
        <v>5</v>
      </c>
      <c r="D72" s="49" t="s">
        <v>491</v>
      </c>
      <c r="E72" s="49">
        <v>60</v>
      </c>
      <c r="F72" s="49">
        <v>16</v>
      </c>
      <c r="G72" s="49">
        <v>76</v>
      </c>
      <c r="H72" s="49">
        <v>13</v>
      </c>
      <c r="I72" s="49">
        <v>75</v>
      </c>
      <c r="J72" s="49">
        <v>64</v>
      </c>
      <c r="K72" s="49">
        <v>11</v>
      </c>
      <c r="L72" s="49">
        <v>12</v>
      </c>
      <c r="M72" s="49">
        <v>40</v>
      </c>
      <c r="N72" s="49">
        <v>7</v>
      </c>
      <c r="O72" s="49">
        <v>88</v>
      </c>
      <c r="P72" s="49">
        <v>84</v>
      </c>
      <c r="Q72" s="49">
        <v>172</v>
      </c>
      <c r="R72" s="49">
        <v>13</v>
      </c>
      <c r="S72" s="49">
        <v>68</v>
      </c>
      <c r="T72" s="49">
        <v>72</v>
      </c>
      <c r="U72" s="49">
        <v>140</v>
      </c>
      <c r="V72" s="49">
        <v>11</v>
      </c>
      <c r="W72" s="49">
        <v>503</v>
      </c>
      <c r="X72" s="49">
        <v>56</v>
      </c>
      <c r="Y72" s="49">
        <v>9</v>
      </c>
      <c r="Z72" s="49">
        <v>121</v>
      </c>
      <c r="AA72" s="49">
        <v>1549</v>
      </c>
    </row>
    <row r="73" spans="1:27">
      <c r="A73" s="49" t="s">
        <v>42</v>
      </c>
      <c r="B73" s="49">
        <v>3</v>
      </c>
      <c r="C73" s="49">
        <v>27</v>
      </c>
      <c r="D73" s="49" t="s">
        <v>492</v>
      </c>
      <c r="E73" s="49">
        <v>60</v>
      </c>
      <c r="F73" s="49">
        <v>18</v>
      </c>
      <c r="G73" s="49">
        <v>78</v>
      </c>
      <c r="H73" s="49">
        <v>13</v>
      </c>
      <c r="I73" s="49">
        <v>88.5</v>
      </c>
      <c r="J73" s="49">
        <v>76</v>
      </c>
      <c r="K73" s="49">
        <v>12.5</v>
      </c>
      <c r="L73" s="49">
        <v>14</v>
      </c>
      <c r="M73" s="49">
        <v>56</v>
      </c>
      <c r="N73" s="49">
        <v>9</v>
      </c>
      <c r="O73" s="49">
        <v>68</v>
      </c>
      <c r="P73" s="49">
        <v>64</v>
      </c>
      <c r="Q73" s="49">
        <v>132</v>
      </c>
      <c r="R73" s="49">
        <v>10</v>
      </c>
      <c r="S73" s="49">
        <v>68</v>
      </c>
      <c r="T73" s="49">
        <v>68</v>
      </c>
      <c r="U73" s="49">
        <v>136</v>
      </c>
      <c r="V73" s="49">
        <v>11</v>
      </c>
      <c r="W73" s="49">
        <v>490.5</v>
      </c>
      <c r="X73" s="49">
        <v>57</v>
      </c>
      <c r="Y73" s="49">
        <v>10</v>
      </c>
      <c r="Z73" s="49">
        <v>139</v>
      </c>
      <c r="AA73" s="49">
        <v>1809</v>
      </c>
    </row>
    <row r="74" spans="1:27">
      <c r="A74" s="50" t="s">
        <v>42</v>
      </c>
      <c r="B74" s="50">
        <v>4</v>
      </c>
      <c r="C74" s="50">
        <v>8</v>
      </c>
      <c r="D74" s="50" t="s">
        <v>393</v>
      </c>
      <c r="E74" s="50">
        <v>66</v>
      </c>
      <c r="F74" s="50">
        <v>16</v>
      </c>
      <c r="G74" s="50">
        <v>82</v>
      </c>
      <c r="H74" s="50">
        <v>14</v>
      </c>
      <c r="I74" s="50">
        <v>94.5</v>
      </c>
      <c r="J74" s="50">
        <v>80</v>
      </c>
      <c r="K74" s="50">
        <v>14.5</v>
      </c>
      <c r="L74" s="50">
        <v>15</v>
      </c>
      <c r="M74" s="50">
        <v>92</v>
      </c>
      <c r="N74" s="50">
        <v>14</v>
      </c>
      <c r="O74" s="50">
        <v>92</v>
      </c>
      <c r="P74" s="50">
        <v>84</v>
      </c>
      <c r="Q74" s="50">
        <v>176</v>
      </c>
      <c r="R74" s="50">
        <v>14</v>
      </c>
      <c r="S74" s="50">
        <v>88</v>
      </c>
      <c r="T74" s="50">
        <v>92</v>
      </c>
      <c r="U74" s="50">
        <v>180</v>
      </c>
      <c r="V74" s="50">
        <v>14</v>
      </c>
      <c r="W74" s="50">
        <v>624.5</v>
      </c>
      <c r="X74" s="50">
        <v>71</v>
      </c>
      <c r="Y74" s="50">
        <v>1</v>
      </c>
      <c r="Z74" s="50">
        <v>1</v>
      </c>
      <c r="AA74" s="50">
        <v>43</v>
      </c>
    </row>
    <row r="75" spans="1:27">
      <c r="A75" s="50" t="s">
        <v>42</v>
      </c>
      <c r="B75" s="50">
        <v>4</v>
      </c>
      <c r="C75" s="50">
        <v>32</v>
      </c>
      <c r="D75" s="50" t="s">
        <v>394</v>
      </c>
      <c r="E75" s="50">
        <v>68</v>
      </c>
      <c r="F75" s="50">
        <v>18</v>
      </c>
      <c r="G75" s="50">
        <v>86</v>
      </c>
      <c r="H75" s="50">
        <v>14</v>
      </c>
      <c r="I75" s="50">
        <v>94</v>
      </c>
      <c r="J75" s="50">
        <v>78</v>
      </c>
      <c r="K75" s="50">
        <v>16</v>
      </c>
      <c r="L75" s="50">
        <v>15</v>
      </c>
      <c r="M75" s="50">
        <v>80</v>
      </c>
      <c r="N75" s="50">
        <v>13</v>
      </c>
      <c r="O75" s="50">
        <v>100</v>
      </c>
      <c r="P75" s="50">
        <v>80</v>
      </c>
      <c r="Q75" s="50">
        <v>180</v>
      </c>
      <c r="R75" s="50">
        <v>14</v>
      </c>
      <c r="S75" s="50">
        <v>88</v>
      </c>
      <c r="T75" s="50">
        <v>96</v>
      </c>
      <c r="U75" s="50">
        <v>184</v>
      </c>
      <c r="V75" s="50">
        <v>15</v>
      </c>
      <c r="W75" s="50">
        <v>624</v>
      </c>
      <c r="X75" s="50">
        <v>71</v>
      </c>
      <c r="Y75" s="50">
        <v>2</v>
      </c>
      <c r="Z75" s="50">
        <v>2</v>
      </c>
      <c r="AA75" s="50">
        <v>48</v>
      </c>
    </row>
    <row r="76" spans="1:27">
      <c r="A76" s="50" t="s">
        <v>42</v>
      </c>
      <c r="B76" s="50">
        <v>4</v>
      </c>
      <c r="C76" s="50">
        <v>26</v>
      </c>
      <c r="D76" s="50" t="s">
        <v>401</v>
      </c>
      <c r="E76" s="50">
        <v>62</v>
      </c>
      <c r="F76" s="50">
        <v>16</v>
      </c>
      <c r="G76" s="50">
        <v>78</v>
      </c>
      <c r="H76" s="50">
        <v>13</v>
      </c>
      <c r="I76" s="50">
        <v>90</v>
      </c>
      <c r="J76" s="50">
        <v>74</v>
      </c>
      <c r="K76" s="50">
        <v>16</v>
      </c>
      <c r="L76" s="50">
        <v>14</v>
      </c>
      <c r="M76" s="50">
        <v>80</v>
      </c>
      <c r="N76" s="50">
        <v>13</v>
      </c>
      <c r="O76" s="50">
        <v>100</v>
      </c>
      <c r="P76" s="50">
        <v>84</v>
      </c>
      <c r="Q76" s="50">
        <v>184</v>
      </c>
      <c r="R76" s="50">
        <v>14</v>
      </c>
      <c r="S76" s="50">
        <v>80</v>
      </c>
      <c r="T76" s="50">
        <v>88</v>
      </c>
      <c r="U76" s="50">
        <v>168</v>
      </c>
      <c r="V76" s="50">
        <v>13</v>
      </c>
      <c r="W76" s="50">
        <v>600</v>
      </c>
      <c r="X76" s="50">
        <v>67</v>
      </c>
      <c r="Y76" s="50">
        <v>3</v>
      </c>
      <c r="Z76" s="50">
        <v>9</v>
      </c>
      <c r="AA76" s="50">
        <v>148</v>
      </c>
    </row>
    <row r="77" spans="1:27">
      <c r="A77" s="50" t="s">
        <v>42</v>
      </c>
      <c r="B77" s="50">
        <v>4</v>
      </c>
      <c r="C77" s="50">
        <v>37</v>
      </c>
      <c r="D77" s="50" t="s">
        <v>405</v>
      </c>
      <c r="E77" s="50">
        <v>68</v>
      </c>
      <c r="F77" s="50">
        <v>12</v>
      </c>
      <c r="G77" s="50">
        <v>80</v>
      </c>
      <c r="H77" s="50">
        <v>13</v>
      </c>
      <c r="I77" s="50">
        <v>82.5</v>
      </c>
      <c r="J77" s="50">
        <v>68</v>
      </c>
      <c r="K77" s="50">
        <v>14.5</v>
      </c>
      <c r="L77" s="50">
        <v>13</v>
      </c>
      <c r="M77" s="50">
        <v>84</v>
      </c>
      <c r="N77" s="50">
        <v>13</v>
      </c>
      <c r="O77" s="50">
        <v>92</v>
      </c>
      <c r="P77" s="50">
        <v>84</v>
      </c>
      <c r="Q77" s="50">
        <v>176</v>
      </c>
      <c r="R77" s="50">
        <v>14</v>
      </c>
      <c r="S77" s="50">
        <v>88</v>
      </c>
      <c r="T77" s="50">
        <v>80</v>
      </c>
      <c r="U77" s="50">
        <v>168</v>
      </c>
      <c r="V77" s="50">
        <v>13</v>
      </c>
      <c r="W77" s="50">
        <v>590.5</v>
      </c>
      <c r="X77" s="50">
        <v>66</v>
      </c>
      <c r="Y77" s="50">
        <v>4</v>
      </c>
      <c r="Z77" s="50">
        <v>13</v>
      </c>
      <c r="AA77" s="50">
        <v>216</v>
      </c>
    </row>
    <row r="78" spans="1:27">
      <c r="A78" s="50" t="s">
        <v>42</v>
      </c>
      <c r="B78" s="50">
        <v>4</v>
      </c>
      <c r="C78" s="50">
        <v>11</v>
      </c>
      <c r="D78" s="50" t="s">
        <v>493</v>
      </c>
      <c r="E78" s="50">
        <v>66</v>
      </c>
      <c r="F78" s="50">
        <v>16</v>
      </c>
      <c r="G78" s="50">
        <v>82</v>
      </c>
      <c r="H78" s="50">
        <v>14</v>
      </c>
      <c r="I78" s="50">
        <v>79</v>
      </c>
      <c r="J78" s="50">
        <v>66</v>
      </c>
      <c r="K78" s="50">
        <v>13</v>
      </c>
      <c r="L78" s="50">
        <v>12</v>
      </c>
      <c r="M78" s="50">
        <v>84</v>
      </c>
      <c r="N78" s="50">
        <v>13</v>
      </c>
      <c r="O78" s="50">
        <v>84</v>
      </c>
      <c r="P78" s="50">
        <v>76</v>
      </c>
      <c r="Q78" s="50">
        <v>160</v>
      </c>
      <c r="R78" s="50">
        <v>13</v>
      </c>
      <c r="S78" s="50">
        <v>92</v>
      </c>
      <c r="T78" s="50">
        <v>72</v>
      </c>
      <c r="U78" s="50">
        <v>164</v>
      </c>
      <c r="V78" s="50">
        <v>13</v>
      </c>
      <c r="W78" s="50">
        <v>569</v>
      </c>
      <c r="X78" s="50">
        <v>65</v>
      </c>
      <c r="Y78" s="50">
        <v>5</v>
      </c>
      <c r="Z78" s="50">
        <v>30</v>
      </c>
      <c r="AA78" s="50">
        <v>440</v>
      </c>
    </row>
    <row r="79" spans="1:27">
      <c r="A79" s="50" t="s">
        <v>42</v>
      </c>
      <c r="B79" s="50">
        <v>4</v>
      </c>
      <c r="C79" s="50">
        <v>16</v>
      </c>
      <c r="D79" s="50" t="s">
        <v>494</v>
      </c>
      <c r="E79" s="50">
        <v>68</v>
      </c>
      <c r="F79" s="50">
        <v>16</v>
      </c>
      <c r="G79" s="50">
        <v>84</v>
      </c>
      <c r="H79" s="50">
        <v>14</v>
      </c>
      <c r="I79" s="50">
        <v>78.25</v>
      </c>
      <c r="J79" s="50">
        <v>68</v>
      </c>
      <c r="K79" s="50">
        <v>10.25</v>
      </c>
      <c r="L79" s="50">
        <v>12</v>
      </c>
      <c r="M79" s="50">
        <v>76</v>
      </c>
      <c r="N79" s="50">
        <v>12</v>
      </c>
      <c r="O79" s="50">
        <v>84</v>
      </c>
      <c r="P79" s="50">
        <v>84</v>
      </c>
      <c r="Q79" s="50">
        <v>168</v>
      </c>
      <c r="R79" s="50">
        <v>13</v>
      </c>
      <c r="S79" s="50">
        <v>72</v>
      </c>
      <c r="T79" s="50">
        <v>88</v>
      </c>
      <c r="U79" s="50">
        <v>160</v>
      </c>
      <c r="V79" s="50">
        <v>13</v>
      </c>
      <c r="W79" s="50">
        <v>566.25</v>
      </c>
      <c r="X79" s="50">
        <v>64</v>
      </c>
      <c r="Y79" s="50">
        <v>6</v>
      </c>
      <c r="Z79" s="50">
        <v>33</v>
      </c>
      <c r="AA79" s="50">
        <v>470</v>
      </c>
    </row>
    <row r="80" spans="1:27">
      <c r="A80" s="50" t="s">
        <v>42</v>
      </c>
      <c r="B80" s="50">
        <v>4</v>
      </c>
      <c r="C80" s="50">
        <v>33</v>
      </c>
      <c r="D80" s="50" t="s">
        <v>495</v>
      </c>
      <c r="E80" s="50">
        <v>56</v>
      </c>
      <c r="F80" s="50">
        <v>16</v>
      </c>
      <c r="G80" s="50">
        <v>72</v>
      </c>
      <c r="H80" s="50">
        <v>12</v>
      </c>
      <c r="I80" s="50">
        <v>77.5</v>
      </c>
      <c r="J80" s="50">
        <v>68</v>
      </c>
      <c r="K80" s="50">
        <v>9.5</v>
      </c>
      <c r="L80" s="50">
        <v>12</v>
      </c>
      <c r="M80" s="50">
        <v>88</v>
      </c>
      <c r="N80" s="50">
        <v>14</v>
      </c>
      <c r="O80" s="50">
        <v>88</v>
      </c>
      <c r="P80" s="50">
        <v>80</v>
      </c>
      <c r="Q80" s="50">
        <v>168</v>
      </c>
      <c r="R80" s="50">
        <v>13</v>
      </c>
      <c r="S80" s="50">
        <v>76</v>
      </c>
      <c r="T80" s="50">
        <v>80</v>
      </c>
      <c r="U80" s="50">
        <v>156</v>
      </c>
      <c r="V80" s="50">
        <v>12</v>
      </c>
      <c r="W80" s="50">
        <v>561.5</v>
      </c>
      <c r="X80" s="50">
        <v>63</v>
      </c>
      <c r="Y80" s="50">
        <v>7</v>
      </c>
      <c r="Z80" s="50">
        <v>36</v>
      </c>
      <c r="AA80" s="50">
        <v>530</v>
      </c>
    </row>
    <row r="81" spans="1:27">
      <c r="A81" s="50" t="s">
        <v>42</v>
      </c>
      <c r="B81" s="50">
        <v>4</v>
      </c>
      <c r="C81" s="50">
        <v>35</v>
      </c>
      <c r="D81" s="50" t="s">
        <v>496</v>
      </c>
      <c r="E81" s="50">
        <v>68</v>
      </c>
      <c r="F81" s="50">
        <v>16</v>
      </c>
      <c r="G81" s="50">
        <v>84</v>
      </c>
      <c r="H81" s="50">
        <v>14</v>
      </c>
      <c r="I81" s="50">
        <v>68.25</v>
      </c>
      <c r="J81" s="50">
        <v>56</v>
      </c>
      <c r="K81" s="50">
        <v>12.25</v>
      </c>
      <c r="L81" s="50">
        <v>11</v>
      </c>
      <c r="M81" s="50">
        <v>80</v>
      </c>
      <c r="N81" s="50">
        <v>13</v>
      </c>
      <c r="O81" s="50">
        <v>88</v>
      </c>
      <c r="P81" s="50">
        <v>72</v>
      </c>
      <c r="Q81" s="50">
        <v>160</v>
      </c>
      <c r="R81" s="50">
        <v>13</v>
      </c>
      <c r="S81" s="50">
        <v>68</v>
      </c>
      <c r="T81" s="50">
        <v>80</v>
      </c>
      <c r="U81" s="50">
        <v>148</v>
      </c>
      <c r="V81" s="50">
        <v>12</v>
      </c>
      <c r="W81" s="50">
        <v>540.25</v>
      </c>
      <c r="X81" s="50">
        <v>63</v>
      </c>
      <c r="Y81" s="50">
        <v>8</v>
      </c>
      <c r="Z81" s="50">
        <v>58</v>
      </c>
      <c r="AA81" s="50">
        <v>842</v>
      </c>
    </row>
    <row r="82" spans="1:27">
      <c r="A82" s="50" t="s">
        <v>42</v>
      </c>
      <c r="B82" s="50">
        <v>4</v>
      </c>
      <c r="C82" s="50">
        <v>9</v>
      </c>
      <c r="D82" s="50" t="s">
        <v>435</v>
      </c>
      <c r="E82" s="50">
        <v>64</v>
      </c>
      <c r="F82" s="50">
        <v>16</v>
      </c>
      <c r="G82" s="50">
        <v>80</v>
      </c>
      <c r="H82" s="50">
        <v>13</v>
      </c>
      <c r="I82" s="50">
        <v>76</v>
      </c>
      <c r="J82" s="50">
        <v>64</v>
      </c>
      <c r="K82" s="50">
        <v>12</v>
      </c>
      <c r="L82" s="50">
        <v>12</v>
      </c>
      <c r="M82" s="50">
        <v>68</v>
      </c>
      <c r="N82" s="50">
        <v>11</v>
      </c>
      <c r="O82" s="50">
        <v>76</v>
      </c>
      <c r="P82" s="50">
        <v>84</v>
      </c>
      <c r="Q82" s="50">
        <v>160</v>
      </c>
      <c r="R82" s="50">
        <v>13</v>
      </c>
      <c r="S82" s="50">
        <v>68</v>
      </c>
      <c r="T82" s="50">
        <v>80</v>
      </c>
      <c r="U82" s="50">
        <v>148</v>
      </c>
      <c r="V82" s="50">
        <v>12</v>
      </c>
      <c r="W82" s="50">
        <v>532</v>
      </c>
      <c r="X82" s="50">
        <v>61</v>
      </c>
      <c r="Y82" s="50">
        <v>9</v>
      </c>
      <c r="Z82" s="50">
        <v>72</v>
      </c>
      <c r="AA82" s="50">
        <v>977</v>
      </c>
    </row>
    <row r="83" spans="1:27">
      <c r="A83" s="50" t="s">
        <v>42</v>
      </c>
      <c r="B83" s="50">
        <v>4</v>
      </c>
      <c r="C83" s="50">
        <v>18</v>
      </c>
      <c r="D83" s="50" t="s">
        <v>497</v>
      </c>
      <c r="E83" s="50">
        <v>66</v>
      </c>
      <c r="F83" s="50">
        <v>16</v>
      </c>
      <c r="G83" s="50">
        <v>82</v>
      </c>
      <c r="H83" s="50">
        <v>14</v>
      </c>
      <c r="I83" s="50">
        <v>65</v>
      </c>
      <c r="J83" s="50">
        <v>54</v>
      </c>
      <c r="K83" s="50">
        <v>11</v>
      </c>
      <c r="L83" s="50">
        <v>10</v>
      </c>
      <c r="M83" s="50">
        <v>68</v>
      </c>
      <c r="N83" s="50">
        <v>11</v>
      </c>
      <c r="O83" s="50">
        <v>88</v>
      </c>
      <c r="P83" s="50">
        <v>80</v>
      </c>
      <c r="Q83" s="50">
        <v>168</v>
      </c>
      <c r="R83" s="50">
        <v>13</v>
      </c>
      <c r="S83" s="50">
        <v>76</v>
      </c>
      <c r="T83" s="50">
        <v>72</v>
      </c>
      <c r="U83" s="50">
        <v>148</v>
      </c>
      <c r="V83" s="50">
        <v>12</v>
      </c>
      <c r="W83" s="50">
        <v>531</v>
      </c>
      <c r="X83" s="50">
        <v>60</v>
      </c>
      <c r="Y83" s="50">
        <v>10</v>
      </c>
      <c r="Z83" s="50">
        <v>74</v>
      </c>
      <c r="AA83" s="50">
        <v>997</v>
      </c>
    </row>
    <row r="84" spans="1:27">
      <c r="A84" s="49" t="s">
        <v>42</v>
      </c>
      <c r="B84" s="49">
        <v>5</v>
      </c>
      <c r="C84" s="49">
        <v>28</v>
      </c>
      <c r="D84" s="49" t="s">
        <v>398</v>
      </c>
      <c r="E84" s="49">
        <v>60</v>
      </c>
      <c r="F84" s="49">
        <v>16</v>
      </c>
      <c r="G84" s="49">
        <v>76</v>
      </c>
      <c r="H84" s="49">
        <v>13</v>
      </c>
      <c r="I84" s="49">
        <v>78.5</v>
      </c>
      <c r="J84" s="49">
        <v>66</v>
      </c>
      <c r="K84" s="49">
        <v>12.5</v>
      </c>
      <c r="L84" s="49">
        <v>12</v>
      </c>
      <c r="M84" s="49">
        <v>76</v>
      </c>
      <c r="N84" s="49">
        <v>12</v>
      </c>
      <c r="O84" s="49">
        <v>100</v>
      </c>
      <c r="P84" s="49">
        <v>92</v>
      </c>
      <c r="Q84" s="49">
        <v>192</v>
      </c>
      <c r="R84" s="49">
        <v>15</v>
      </c>
      <c r="S84" s="49">
        <v>96</v>
      </c>
      <c r="T84" s="49">
        <v>92</v>
      </c>
      <c r="U84" s="49">
        <v>188</v>
      </c>
      <c r="V84" s="49">
        <v>15</v>
      </c>
      <c r="W84" s="49">
        <v>610.5</v>
      </c>
      <c r="X84" s="49">
        <v>67</v>
      </c>
      <c r="Y84" s="49">
        <v>1</v>
      </c>
      <c r="Z84" s="49">
        <v>6</v>
      </c>
      <c r="AA84" s="49">
        <v>89</v>
      </c>
    </row>
    <row r="85" spans="1:27">
      <c r="A85" s="49" t="s">
        <v>42</v>
      </c>
      <c r="B85" s="49">
        <v>5</v>
      </c>
      <c r="C85" s="49">
        <v>24</v>
      </c>
      <c r="D85" s="49" t="s">
        <v>407</v>
      </c>
      <c r="E85" s="49">
        <v>68</v>
      </c>
      <c r="F85" s="49">
        <v>16</v>
      </c>
      <c r="G85" s="49">
        <v>84</v>
      </c>
      <c r="H85" s="49">
        <v>14</v>
      </c>
      <c r="I85" s="49">
        <v>81.75</v>
      </c>
      <c r="J85" s="49">
        <v>70</v>
      </c>
      <c r="K85" s="49">
        <v>11.75</v>
      </c>
      <c r="L85" s="49">
        <v>13</v>
      </c>
      <c r="M85" s="49">
        <v>56</v>
      </c>
      <c r="N85" s="49">
        <v>9</v>
      </c>
      <c r="O85" s="49">
        <v>100</v>
      </c>
      <c r="P85" s="49">
        <v>92</v>
      </c>
      <c r="Q85" s="49">
        <v>192</v>
      </c>
      <c r="R85" s="49">
        <v>15</v>
      </c>
      <c r="S85" s="49">
        <v>88</v>
      </c>
      <c r="T85" s="49">
        <v>84</v>
      </c>
      <c r="U85" s="49">
        <v>172</v>
      </c>
      <c r="V85" s="49">
        <v>14</v>
      </c>
      <c r="W85" s="49">
        <v>585.75</v>
      </c>
      <c r="X85" s="49">
        <v>65</v>
      </c>
      <c r="Y85" s="49">
        <v>2</v>
      </c>
      <c r="Z85" s="49">
        <v>15</v>
      </c>
      <c r="AA85" s="49">
        <v>256</v>
      </c>
    </row>
    <row r="86" spans="1:27">
      <c r="A86" s="49" t="s">
        <v>42</v>
      </c>
      <c r="B86" s="49">
        <v>5</v>
      </c>
      <c r="C86" s="49">
        <v>14</v>
      </c>
      <c r="D86" s="49" t="s">
        <v>408</v>
      </c>
      <c r="E86" s="49">
        <v>66</v>
      </c>
      <c r="F86" s="49">
        <v>16</v>
      </c>
      <c r="G86" s="49">
        <v>82</v>
      </c>
      <c r="H86" s="49">
        <v>14</v>
      </c>
      <c r="I86" s="49">
        <v>83</v>
      </c>
      <c r="J86" s="49">
        <v>70</v>
      </c>
      <c r="K86" s="49">
        <v>13</v>
      </c>
      <c r="L86" s="49">
        <v>13</v>
      </c>
      <c r="M86" s="49">
        <v>64</v>
      </c>
      <c r="N86" s="49">
        <v>10</v>
      </c>
      <c r="O86" s="49">
        <v>88</v>
      </c>
      <c r="P86" s="49">
        <v>84</v>
      </c>
      <c r="Q86" s="49">
        <v>172</v>
      </c>
      <c r="R86" s="49">
        <v>13</v>
      </c>
      <c r="S86" s="49">
        <v>92</v>
      </c>
      <c r="T86" s="49">
        <v>92</v>
      </c>
      <c r="U86" s="49">
        <v>184</v>
      </c>
      <c r="V86" s="49">
        <v>15</v>
      </c>
      <c r="W86" s="49">
        <v>585</v>
      </c>
      <c r="X86" s="49">
        <v>65</v>
      </c>
      <c r="Y86" s="49">
        <v>3</v>
      </c>
      <c r="Z86" s="49">
        <v>16</v>
      </c>
      <c r="AA86" s="49">
        <v>263</v>
      </c>
    </row>
    <row r="87" spans="1:27">
      <c r="A87" s="49" t="s">
        <v>42</v>
      </c>
      <c r="B87" s="49">
        <v>5</v>
      </c>
      <c r="C87" s="49">
        <v>5</v>
      </c>
      <c r="D87" s="49" t="s">
        <v>416</v>
      </c>
      <c r="E87" s="49">
        <v>58</v>
      </c>
      <c r="F87" s="49">
        <v>14</v>
      </c>
      <c r="G87" s="49">
        <v>72</v>
      </c>
      <c r="H87" s="49">
        <v>12</v>
      </c>
      <c r="I87" s="49">
        <v>81</v>
      </c>
      <c r="J87" s="49">
        <v>68</v>
      </c>
      <c r="K87" s="49">
        <v>13</v>
      </c>
      <c r="L87" s="49">
        <v>13</v>
      </c>
      <c r="M87" s="49">
        <v>76</v>
      </c>
      <c r="N87" s="49">
        <v>12</v>
      </c>
      <c r="O87" s="49">
        <v>92</v>
      </c>
      <c r="P87" s="49">
        <v>92</v>
      </c>
      <c r="Q87" s="49">
        <v>184</v>
      </c>
      <c r="R87" s="49">
        <v>14</v>
      </c>
      <c r="S87" s="49">
        <v>88</v>
      </c>
      <c r="T87" s="49">
        <v>72</v>
      </c>
      <c r="U87" s="49">
        <v>160</v>
      </c>
      <c r="V87" s="49">
        <v>13</v>
      </c>
      <c r="W87" s="49">
        <v>573</v>
      </c>
      <c r="X87" s="49">
        <v>64</v>
      </c>
      <c r="Y87" s="49">
        <v>4</v>
      </c>
      <c r="Z87" s="49">
        <v>24</v>
      </c>
      <c r="AA87" s="49">
        <v>386</v>
      </c>
    </row>
    <row r="88" spans="1:27">
      <c r="A88" s="49" t="s">
        <v>42</v>
      </c>
      <c r="B88" s="49">
        <v>5</v>
      </c>
      <c r="C88" s="49">
        <v>36</v>
      </c>
      <c r="D88" s="49" t="s">
        <v>419</v>
      </c>
      <c r="E88" s="49">
        <v>62</v>
      </c>
      <c r="F88" s="49">
        <v>16</v>
      </c>
      <c r="G88" s="49">
        <v>78</v>
      </c>
      <c r="H88" s="49">
        <v>13</v>
      </c>
      <c r="I88" s="49">
        <v>80.25</v>
      </c>
      <c r="J88" s="49">
        <v>70</v>
      </c>
      <c r="K88" s="49">
        <v>10.25</v>
      </c>
      <c r="L88" s="49">
        <v>13</v>
      </c>
      <c r="M88" s="49">
        <v>80</v>
      </c>
      <c r="N88" s="49">
        <v>13</v>
      </c>
      <c r="O88" s="49">
        <v>92</v>
      </c>
      <c r="P88" s="49">
        <v>76</v>
      </c>
      <c r="Q88" s="49">
        <v>168</v>
      </c>
      <c r="R88" s="49">
        <v>13</v>
      </c>
      <c r="S88" s="49">
        <v>92</v>
      </c>
      <c r="T88" s="49">
        <v>72</v>
      </c>
      <c r="U88" s="49">
        <v>164</v>
      </c>
      <c r="V88" s="49">
        <v>13</v>
      </c>
      <c r="W88" s="49">
        <v>570.25</v>
      </c>
      <c r="X88" s="49">
        <v>65</v>
      </c>
      <c r="Y88" s="49">
        <v>5</v>
      </c>
      <c r="Z88" s="49">
        <v>27</v>
      </c>
      <c r="AA88" s="49">
        <v>420</v>
      </c>
    </row>
    <row r="89" spans="1:27">
      <c r="A89" s="49" t="s">
        <v>42</v>
      </c>
      <c r="B89" s="49">
        <v>5</v>
      </c>
      <c r="C89" s="49">
        <v>1</v>
      </c>
      <c r="D89" s="49" t="s">
        <v>428</v>
      </c>
      <c r="E89" s="49">
        <v>66</v>
      </c>
      <c r="F89" s="49">
        <v>16</v>
      </c>
      <c r="G89" s="49">
        <v>82</v>
      </c>
      <c r="H89" s="49">
        <v>14</v>
      </c>
      <c r="I89" s="49">
        <v>63</v>
      </c>
      <c r="J89" s="49">
        <v>52</v>
      </c>
      <c r="K89" s="49">
        <v>11</v>
      </c>
      <c r="L89" s="49">
        <v>10</v>
      </c>
      <c r="M89" s="49">
        <v>84</v>
      </c>
      <c r="N89" s="49">
        <v>13</v>
      </c>
      <c r="O89" s="49">
        <v>84</v>
      </c>
      <c r="P89" s="49">
        <v>84</v>
      </c>
      <c r="Q89" s="49">
        <v>168</v>
      </c>
      <c r="R89" s="49">
        <v>13</v>
      </c>
      <c r="S89" s="49">
        <v>76</v>
      </c>
      <c r="T89" s="49">
        <v>80</v>
      </c>
      <c r="U89" s="49">
        <v>156</v>
      </c>
      <c r="V89" s="49">
        <v>12</v>
      </c>
      <c r="W89" s="49">
        <v>553</v>
      </c>
      <c r="X89" s="49">
        <v>62</v>
      </c>
      <c r="Y89" s="49">
        <v>6</v>
      </c>
      <c r="Z89" s="49">
        <v>42</v>
      </c>
      <c r="AA89" s="49">
        <v>645</v>
      </c>
    </row>
    <row r="90" spans="1:27">
      <c r="A90" s="49" t="s">
        <v>42</v>
      </c>
      <c r="B90" s="49">
        <v>5</v>
      </c>
      <c r="C90" s="49">
        <v>2</v>
      </c>
      <c r="D90" s="49" t="s">
        <v>498</v>
      </c>
      <c r="E90" s="49">
        <v>60</v>
      </c>
      <c r="F90" s="49">
        <v>12</v>
      </c>
      <c r="G90" s="49">
        <v>72</v>
      </c>
      <c r="H90" s="49">
        <v>12</v>
      </c>
      <c r="I90" s="49">
        <v>79.75</v>
      </c>
      <c r="J90" s="49">
        <v>68</v>
      </c>
      <c r="K90" s="49">
        <v>11.75</v>
      </c>
      <c r="L90" s="49">
        <v>12</v>
      </c>
      <c r="M90" s="49">
        <v>84</v>
      </c>
      <c r="N90" s="49">
        <v>13</v>
      </c>
      <c r="O90" s="49">
        <v>80</v>
      </c>
      <c r="P90" s="49">
        <v>64</v>
      </c>
      <c r="Q90" s="49">
        <v>144</v>
      </c>
      <c r="R90" s="49">
        <v>11</v>
      </c>
      <c r="S90" s="49">
        <v>84</v>
      </c>
      <c r="T90" s="49">
        <v>52</v>
      </c>
      <c r="U90" s="49">
        <v>136</v>
      </c>
      <c r="V90" s="49">
        <v>11</v>
      </c>
      <c r="W90" s="49">
        <v>515.75</v>
      </c>
      <c r="X90" s="49">
        <v>59</v>
      </c>
      <c r="Y90" s="49">
        <v>7</v>
      </c>
      <c r="Z90" s="49">
        <v>95</v>
      </c>
      <c r="AA90" s="49">
        <v>1277</v>
      </c>
    </row>
    <row r="91" spans="1:27">
      <c r="A91" s="49" t="s">
        <v>42</v>
      </c>
      <c r="B91" s="49">
        <v>5</v>
      </c>
      <c r="C91" s="49">
        <v>23</v>
      </c>
      <c r="D91" s="49" t="s">
        <v>499</v>
      </c>
      <c r="E91" s="49">
        <v>68</v>
      </c>
      <c r="F91" s="49">
        <v>16</v>
      </c>
      <c r="G91" s="49">
        <v>84</v>
      </c>
      <c r="H91" s="49">
        <v>14</v>
      </c>
      <c r="I91" s="49">
        <v>78</v>
      </c>
      <c r="J91" s="49">
        <v>64</v>
      </c>
      <c r="K91" s="49">
        <v>14</v>
      </c>
      <c r="L91" s="49">
        <v>12</v>
      </c>
      <c r="M91" s="49">
        <v>44</v>
      </c>
      <c r="N91" s="49">
        <v>7</v>
      </c>
      <c r="O91" s="49">
        <v>100</v>
      </c>
      <c r="P91" s="49">
        <v>84</v>
      </c>
      <c r="Q91" s="49">
        <v>184</v>
      </c>
      <c r="R91" s="49">
        <v>14</v>
      </c>
      <c r="S91" s="49">
        <v>56</v>
      </c>
      <c r="T91" s="49">
        <v>68</v>
      </c>
      <c r="U91" s="49">
        <v>124</v>
      </c>
      <c r="V91" s="49">
        <v>10</v>
      </c>
      <c r="W91" s="49">
        <v>514</v>
      </c>
      <c r="X91" s="49">
        <v>57</v>
      </c>
      <c r="Y91" s="49">
        <v>8</v>
      </c>
      <c r="Z91" s="49">
        <v>100</v>
      </c>
      <c r="AA91" s="49">
        <v>1306</v>
      </c>
    </row>
    <row r="92" spans="1:27">
      <c r="A92" s="49" t="s">
        <v>42</v>
      </c>
      <c r="B92" s="49">
        <v>5</v>
      </c>
      <c r="C92" s="49">
        <v>9</v>
      </c>
      <c r="D92" s="49" t="s">
        <v>500</v>
      </c>
      <c r="E92" s="49">
        <v>64</v>
      </c>
      <c r="F92" s="49">
        <v>18</v>
      </c>
      <c r="G92" s="49">
        <v>82</v>
      </c>
      <c r="H92" s="49">
        <v>14</v>
      </c>
      <c r="I92" s="49">
        <v>81.75</v>
      </c>
      <c r="J92" s="49">
        <v>68</v>
      </c>
      <c r="K92" s="49">
        <v>13.75</v>
      </c>
      <c r="L92" s="49">
        <v>13</v>
      </c>
      <c r="M92" s="49">
        <v>60</v>
      </c>
      <c r="N92" s="49">
        <v>10</v>
      </c>
      <c r="O92" s="49">
        <v>96</v>
      </c>
      <c r="P92" s="49">
        <v>72</v>
      </c>
      <c r="Q92" s="49">
        <v>168</v>
      </c>
      <c r="R92" s="49">
        <v>13</v>
      </c>
      <c r="S92" s="49">
        <v>52</v>
      </c>
      <c r="T92" s="49">
        <v>68</v>
      </c>
      <c r="U92" s="49">
        <v>120</v>
      </c>
      <c r="V92" s="49">
        <v>10</v>
      </c>
      <c r="W92" s="49">
        <v>511.75</v>
      </c>
      <c r="X92" s="49">
        <v>60</v>
      </c>
      <c r="Y92" s="49">
        <v>9</v>
      </c>
      <c r="Z92" s="49">
        <v>103</v>
      </c>
      <c r="AA92" s="49">
        <v>1356</v>
      </c>
    </row>
    <row r="93" spans="1:27">
      <c r="A93" s="49" t="s">
        <v>42</v>
      </c>
      <c r="B93" s="49">
        <v>5</v>
      </c>
      <c r="C93" s="49">
        <v>7</v>
      </c>
      <c r="D93" s="49" t="s">
        <v>501</v>
      </c>
      <c r="E93" s="49">
        <v>56</v>
      </c>
      <c r="F93" s="49">
        <v>16</v>
      </c>
      <c r="G93" s="49">
        <v>72</v>
      </c>
      <c r="H93" s="49">
        <v>12</v>
      </c>
      <c r="I93" s="49">
        <v>82.5</v>
      </c>
      <c r="J93" s="49">
        <v>68</v>
      </c>
      <c r="K93" s="49">
        <v>14.5</v>
      </c>
      <c r="L93" s="49">
        <v>13</v>
      </c>
      <c r="M93" s="49">
        <v>56</v>
      </c>
      <c r="N93" s="49">
        <v>9</v>
      </c>
      <c r="O93" s="49">
        <v>96</v>
      </c>
      <c r="P93" s="49">
        <v>68</v>
      </c>
      <c r="Q93" s="49">
        <v>164</v>
      </c>
      <c r="R93" s="49">
        <v>13</v>
      </c>
      <c r="S93" s="49">
        <v>64</v>
      </c>
      <c r="T93" s="49">
        <v>72</v>
      </c>
      <c r="U93" s="49">
        <v>136</v>
      </c>
      <c r="V93" s="49">
        <v>11</v>
      </c>
      <c r="W93" s="49">
        <v>510.5</v>
      </c>
      <c r="X93" s="49">
        <v>58</v>
      </c>
      <c r="Y93" s="49">
        <v>10</v>
      </c>
      <c r="Z93" s="49">
        <v>105</v>
      </c>
      <c r="AA93" s="49">
        <v>1379</v>
      </c>
    </row>
    <row r="94" spans="1:27">
      <c r="A94" s="50" t="s">
        <v>43</v>
      </c>
      <c r="B94" s="50">
        <v>1</v>
      </c>
      <c r="C94" s="50">
        <v>18</v>
      </c>
      <c r="D94" s="50" t="s">
        <v>395</v>
      </c>
      <c r="E94" s="50">
        <v>62</v>
      </c>
      <c r="F94" s="50">
        <v>14</v>
      </c>
      <c r="G94" s="50">
        <v>76</v>
      </c>
      <c r="H94" s="50">
        <v>13</v>
      </c>
      <c r="I94" s="50">
        <v>84.5</v>
      </c>
      <c r="J94" s="50">
        <v>70</v>
      </c>
      <c r="K94" s="50">
        <v>14.5</v>
      </c>
      <c r="L94" s="50">
        <v>13</v>
      </c>
      <c r="M94" s="50">
        <v>100</v>
      </c>
      <c r="N94" s="50">
        <v>15</v>
      </c>
      <c r="O94" s="50">
        <v>84</v>
      </c>
      <c r="P94" s="50">
        <v>92</v>
      </c>
      <c r="Q94" s="50">
        <v>176</v>
      </c>
      <c r="R94" s="50">
        <v>14</v>
      </c>
      <c r="S94" s="50">
        <v>88</v>
      </c>
      <c r="T94" s="50">
        <v>92</v>
      </c>
      <c r="U94" s="50">
        <v>180</v>
      </c>
      <c r="V94" s="50">
        <v>14</v>
      </c>
      <c r="W94" s="50">
        <v>616.5</v>
      </c>
      <c r="X94" s="50">
        <v>69</v>
      </c>
      <c r="Y94" s="50">
        <v>1</v>
      </c>
      <c r="Z94" s="50">
        <v>3</v>
      </c>
      <c r="AA94" s="50">
        <v>69</v>
      </c>
    </row>
    <row r="95" spans="1:27">
      <c r="A95" s="50" t="s">
        <v>43</v>
      </c>
      <c r="B95" s="50">
        <v>1</v>
      </c>
      <c r="C95" s="50">
        <v>21</v>
      </c>
      <c r="D95" s="50" t="s">
        <v>502</v>
      </c>
      <c r="E95" s="50">
        <v>68</v>
      </c>
      <c r="F95" s="50">
        <v>16</v>
      </c>
      <c r="G95" s="50">
        <v>84</v>
      </c>
      <c r="H95" s="50">
        <v>14</v>
      </c>
      <c r="I95" s="50">
        <v>69</v>
      </c>
      <c r="J95" s="50">
        <v>60</v>
      </c>
      <c r="K95" s="50">
        <v>9</v>
      </c>
      <c r="L95" s="50">
        <v>11</v>
      </c>
      <c r="M95" s="50">
        <v>84</v>
      </c>
      <c r="N95" s="50">
        <v>13</v>
      </c>
      <c r="O95" s="50">
        <v>80</v>
      </c>
      <c r="P95" s="50">
        <v>76</v>
      </c>
      <c r="Q95" s="50">
        <v>156</v>
      </c>
      <c r="R95" s="50">
        <v>12</v>
      </c>
      <c r="S95" s="50">
        <v>84</v>
      </c>
      <c r="T95" s="50">
        <v>84</v>
      </c>
      <c r="U95" s="50">
        <v>168</v>
      </c>
      <c r="V95" s="50">
        <v>13</v>
      </c>
      <c r="W95" s="50">
        <v>561</v>
      </c>
      <c r="X95" s="50">
        <v>63</v>
      </c>
      <c r="Y95" s="50">
        <v>2</v>
      </c>
      <c r="Z95" s="50">
        <v>37</v>
      </c>
      <c r="AA95" s="50">
        <v>544</v>
      </c>
    </row>
    <row r="96" spans="1:27">
      <c r="A96" s="50" t="s">
        <v>43</v>
      </c>
      <c r="B96" s="50">
        <v>1</v>
      </c>
      <c r="C96" s="50">
        <v>17</v>
      </c>
      <c r="D96" s="50" t="s">
        <v>503</v>
      </c>
      <c r="E96" s="50">
        <v>58</v>
      </c>
      <c r="F96" s="50">
        <v>16</v>
      </c>
      <c r="G96" s="50">
        <v>74</v>
      </c>
      <c r="H96" s="50">
        <v>12</v>
      </c>
      <c r="I96" s="50">
        <v>80.25</v>
      </c>
      <c r="J96" s="50">
        <v>68</v>
      </c>
      <c r="K96" s="50">
        <v>12.25</v>
      </c>
      <c r="L96" s="50">
        <v>13</v>
      </c>
      <c r="M96" s="50">
        <v>60</v>
      </c>
      <c r="N96" s="50">
        <v>10</v>
      </c>
      <c r="O96" s="50">
        <v>96</v>
      </c>
      <c r="P96" s="50">
        <v>80</v>
      </c>
      <c r="Q96" s="50">
        <v>176</v>
      </c>
      <c r="R96" s="50">
        <v>14</v>
      </c>
      <c r="S96" s="50">
        <v>84</v>
      </c>
      <c r="T96" s="50">
        <v>84</v>
      </c>
      <c r="U96" s="50">
        <v>168</v>
      </c>
      <c r="V96" s="50">
        <v>13</v>
      </c>
      <c r="W96" s="50">
        <v>558.25</v>
      </c>
      <c r="X96" s="50">
        <v>62</v>
      </c>
      <c r="Y96" s="50">
        <v>3</v>
      </c>
      <c r="Z96" s="50">
        <v>39</v>
      </c>
      <c r="AA96" s="50">
        <v>582</v>
      </c>
    </row>
    <row r="97" spans="1:27">
      <c r="A97" s="50" t="s">
        <v>43</v>
      </c>
      <c r="B97" s="50">
        <v>1</v>
      </c>
      <c r="C97" s="50">
        <v>11</v>
      </c>
      <c r="D97" s="50" t="s">
        <v>504</v>
      </c>
      <c r="E97" s="50">
        <v>62</v>
      </c>
      <c r="F97" s="50">
        <v>16</v>
      </c>
      <c r="G97" s="50">
        <v>78</v>
      </c>
      <c r="H97" s="50">
        <v>13</v>
      </c>
      <c r="I97" s="50">
        <v>38.25</v>
      </c>
      <c r="J97" s="50">
        <v>36</v>
      </c>
      <c r="K97" s="50">
        <v>2.25</v>
      </c>
      <c r="L97" s="50">
        <v>6</v>
      </c>
      <c r="M97" s="50">
        <v>68</v>
      </c>
      <c r="N97" s="50">
        <v>11</v>
      </c>
      <c r="O97" s="50">
        <v>100</v>
      </c>
      <c r="P97" s="50">
        <v>84</v>
      </c>
      <c r="Q97" s="50">
        <v>184</v>
      </c>
      <c r="R97" s="50">
        <v>14</v>
      </c>
      <c r="S97" s="50">
        <v>96</v>
      </c>
      <c r="T97" s="50">
        <v>88</v>
      </c>
      <c r="U97" s="50">
        <v>184</v>
      </c>
      <c r="V97" s="50">
        <v>15</v>
      </c>
      <c r="W97" s="50">
        <v>552.25</v>
      </c>
      <c r="X97" s="50">
        <v>59</v>
      </c>
      <c r="Y97" s="50">
        <v>4</v>
      </c>
      <c r="Z97" s="50">
        <v>43</v>
      </c>
      <c r="AA97" s="50">
        <v>659</v>
      </c>
    </row>
    <row r="98" spans="1:27">
      <c r="A98" s="50" t="s">
        <v>43</v>
      </c>
      <c r="B98" s="50">
        <v>1</v>
      </c>
      <c r="C98" s="50">
        <v>37</v>
      </c>
      <c r="D98" s="50" t="s">
        <v>505</v>
      </c>
      <c r="E98" s="50">
        <v>52</v>
      </c>
      <c r="F98" s="50">
        <v>18</v>
      </c>
      <c r="G98" s="50">
        <v>70</v>
      </c>
      <c r="H98" s="50">
        <v>12</v>
      </c>
      <c r="I98" s="50">
        <v>74.5</v>
      </c>
      <c r="J98" s="50">
        <v>64</v>
      </c>
      <c r="K98" s="50">
        <v>10.5</v>
      </c>
      <c r="L98" s="50">
        <v>12</v>
      </c>
      <c r="M98" s="50">
        <v>84</v>
      </c>
      <c r="N98" s="50">
        <v>13</v>
      </c>
      <c r="O98" s="50">
        <v>76</v>
      </c>
      <c r="P98" s="50">
        <v>84</v>
      </c>
      <c r="Q98" s="50">
        <v>160</v>
      </c>
      <c r="R98" s="50">
        <v>13</v>
      </c>
      <c r="S98" s="50">
        <v>80</v>
      </c>
      <c r="T98" s="50">
        <v>72</v>
      </c>
      <c r="U98" s="50">
        <v>152</v>
      </c>
      <c r="V98" s="50">
        <v>12</v>
      </c>
      <c r="W98" s="50">
        <v>540.5</v>
      </c>
      <c r="X98" s="50">
        <v>62</v>
      </c>
      <c r="Y98" s="50">
        <v>5</v>
      </c>
      <c r="Z98" s="50">
        <v>57</v>
      </c>
      <c r="AA98" s="50">
        <v>838</v>
      </c>
    </row>
    <row r="99" spans="1:27">
      <c r="A99" s="50" t="s">
        <v>43</v>
      </c>
      <c r="B99" s="50">
        <v>1</v>
      </c>
      <c r="C99" s="50">
        <v>16</v>
      </c>
      <c r="D99" s="50" t="s">
        <v>506</v>
      </c>
      <c r="E99" s="50">
        <v>74</v>
      </c>
      <c r="F99" s="50">
        <v>16</v>
      </c>
      <c r="G99" s="50">
        <v>90</v>
      </c>
      <c r="H99" s="50">
        <v>15</v>
      </c>
      <c r="I99" s="50">
        <v>46.75</v>
      </c>
      <c r="J99" s="50">
        <v>40</v>
      </c>
      <c r="K99" s="50">
        <v>6.75</v>
      </c>
      <c r="L99" s="50">
        <v>8</v>
      </c>
      <c r="M99" s="50">
        <v>72</v>
      </c>
      <c r="N99" s="50">
        <v>11</v>
      </c>
      <c r="O99" s="50">
        <v>68</v>
      </c>
      <c r="P99" s="50">
        <v>80</v>
      </c>
      <c r="Q99" s="50">
        <v>148</v>
      </c>
      <c r="R99" s="50">
        <v>12</v>
      </c>
      <c r="S99" s="50">
        <v>92</v>
      </c>
      <c r="T99" s="50">
        <v>84</v>
      </c>
      <c r="U99" s="50">
        <v>176</v>
      </c>
      <c r="V99" s="50">
        <v>14</v>
      </c>
      <c r="W99" s="50">
        <v>532.75</v>
      </c>
      <c r="X99" s="50">
        <v>60</v>
      </c>
      <c r="Y99" s="50">
        <v>6</v>
      </c>
      <c r="Z99" s="50">
        <v>70</v>
      </c>
      <c r="AA99" s="50">
        <v>966</v>
      </c>
    </row>
    <row r="100" spans="1:27">
      <c r="A100" s="50" t="s">
        <v>43</v>
      </c>
      <c r="B100" s="50">
        <v>1</v>
      </c>
      <c r="C100" s="50">
        <v>35</v>
      </c>
      <c r="D100" s="50" t="s">
        <v>507</v>
      </c>
      <c r="E100" s="50">
        <v>64</v>
      </c>
      <c r="F100" s="50">
        <v>16</v>
      </c>
      <c r="G100" s="50">
        <v>80</v>
      </c>
      <c r="H100" s="50">
        <v>13</v>
      </c>
      <c r="I100" s="50">
        <v>45</v>
      </c>
      <c r="J100" s="50">
        <v>34</v>
      </c>
      <c r="K100" s="50">
        <v>11</v>
      </c>
      <c r="L100" s="50">
        <v>7</v>
      </c>
      <c r="M100" s="50">
        <v>72</v>
      </c>
      <c r="N100" s="50">
        <v>11</v>
      </c>
      <c r="O100" s="50">
        <v>84</v>
      </c>
      <c r="P100" s="50">
        <v>80</v>
      </c>
      <c r="Q100" s="50">
        <v>164</v>
      </c>
      <c r="R100" s="50">
        <v>13</v>
      </c>
      <c r="S100" s="50">
        <v>88</v>
      </c>
      <c r="T100" s="50">
        <v>72</v>
      </c>
      <c r="U100" s="50">
        <v>160</v>
      </c>
      <c r="V100" s="50">
        <v>13</v>
      </c>
      <c r="W100" s="50">
        <v>521</v>
      </c>
      <c r="X100" s="50">
        <v>57</v>
      </c>
      <c r="Y100" s="50">
        <v>7</v>
      </c>
      <c r="Z100" s="50">
        <v>87</v>
      </c>
      <c r="AA100" s="50">
        <v>1177</v>
      </c>
    </row>
    <row r="101" spans="1:27">
      <c r="A101" s="50" t="s">
        <v>43</v>
      </c>
      <c r="B101" s="50">
        <v>1</v>
      </c>
      <c r="C101" s="50">
        <v>27</v>
      </c>
      <c r="D101" s="50" t="s">
        <v>508</v>
      </c>
      <c r="E101" s="50">
        <v>66</v>
      </c>
      <c r="F101" s="50">
        <v>16</v>
      </c>
      <c r="G101" s="50">
        <v>82</v>
      </c>
      <c r="H101" s="50">
        <v>14</v>
      </c>
      <c r="I101" s="50">
        <v>56</v>
      </c>
      <c r="J101" s="50">
        <v>48</v>
      </c>
      <c r="K101" s="50">
        <v>8</v>
      </c>
      <c r="L101" s="50">
        <v>9</v>
      </c>
      <c r="M101" s="50">
        <v>72</v>
      </c>
      <c r="N101" s="50">
        <v>11</v>
      </c>
      <c r="O101" s="50">
        <v>72</v>
      </c>
      <c r="P101" s="50">
        <v>72</v>
      </c>
      <c r="Q101" s="50">
        <v>144</v>
      </c>
      <c r="R101" s="50">
        <v>11</v>
      </c>
      <c r="S101" s="50">
        <v>88</v>
      </c>
      <c r="T101" s="50">
        <v>76</v>
      </c>
      <c r="U101" s="50">
        <v>164</v>
      </c>
      <c r="V101" s="50">
        <v>13</v>
      </c>
      <c r="W101" s="50">
        <v>518</v>
      </c>
      <c r="X101" s="50">
        <v>58</v>
      </c>
      <c r="Y101" s="50">
        <v>8</v>
      </c>
      <c r="Z101" s="50">
        <v>92</v>
      </c>
      <c r="AA101" s="50">
        <v>1242</v>
      </c>
    </row>
    <row r="102" spans="1:27">
      <c r="A102" s="50" t="s">
        <v>43</v>
      </c>
      <c r="B102" s="50">
        <v>1</v>
      </c>
      <c r="C102" s="50">
        <v>1</v>
      </c>
      <c r="D102" s="50" t="s">
        <v>509</v>
      </c>
      <c r="E102" s="50">
        <v>62</v>
      </c>
      <c r="F102" s="50">
        <v>12</v>
      </c>
      <c r="G102" s="50">
        <v>74</v>
      </c>
      <c r="H102" s="50">
        <v>12</v>
      </c>
      <c r="I102" s="50">
        <v>69.25</v>
      </c>
      <c r="J102" s="50">
        <v>58</v>
      </c>
      <c r="K102" s="50">
        <v>11.25</v>
      </c>
      <c r="L102" s="50">
        <v>11</v>
      </c>
      <c r="M102" s="50">
        <v>44</v>
      </c>
      <c r="N102" s="50">
        <v>7</v>
      </c>
      <c r="O102" s="50">
        <v>88</v>
      </c>
      <c r="P102" s="50">
        <v>84</v>
      </c>
      <c r="Q102" s="50">
        <v>172</v>
      </c>
      <c r="R102" s="50">
        <v>13</v>
      </c>
      <c r="S102" s="50">
        <v>84</v>
      </c>
      <c r="T102" s="50">
        <v>64</v>
      </c>
      <c r="U102" s="50">
        <v>148</v>
      </c>
      <c r="V102" s="50">
        <v>12</v>
      </c>
      <c r="W102" s="50">
        <v>507.25</v>
      </c>
      <c r="X102" s="50">
        <v>55</v>
      </c>
      <c r="Y102" s="50">
        <v>9</v>
      </c>
      <c r="Z102" s="50">
        <v>109</v>
      </c>
      <c r="AA102" s="50">
        <v>1449</v>
      </c>
    </row>
    <row r="103" spans="1:27">
      <c r="A103" s="50" t="s">
        <v>43</v>
      </c>
      <c r="B103" s="50">
        <v>1</v>
      </c>
      <c r="C103" s="50">
        <v>30</v>
      </c>
      <c r="D103" s="50" t="s">
        <v>510</v>
      </c>
      <c r="E103" s="50">
        <v>58</v>
      </c>
      <c r="F103" s="50">
        <v>16</v>
      </c>
      <c r="G103" s="50">
        <v>74</v>
      </c>
      <c r="H103" s="50">
        <v>12</v>
      </c>
      <c r="I103" s="50">
        <v>49</v>
      </c>
      <c r="J103" s="50">
        <v>38</v>
      </c>
      <c r="K103" s="50">
        <v>11</v>
      </c>
      <c r="L103" s="50">
        <v>8</v>
      </c>
      <c r="M103" s="50">
        <v>60</v>
      </c>
      <c r="N103" s="50">
        <v>10</v>
      </c>
      <c r="O103" s="50">
        <v>76</v>
      </c>
      <c r="P103" s="50">
        <v>80</v>
      </c>
      <c r="Q103" s="50">
        <v>156</v>
      </c>
      <c r="R103" s="50">
        <v>12</v>
      </c>
      <c r="S103" s="50">
        <v>80</v>
      </c>
      <c r="T103" s="50">
        <v>88</v>
      </c>
      <c r="U103" s="50">
        <v>168</v>
      </c>
      <c r="V103" s="50">
        <v>13</v>
      </c>
      <c r="W103" s="50">
        <v>507</v>
      </c>
      <c r="X103" s="50">
        <v>55</v>
      </c>
      <c r="Y103" s="50">
        <v>10</v>
      </c>
      <c r="Z103" s="50">
        <v>110</v>
      </c>
      <c r="AA103" s="50">
        <v>1453</v>
      </c>
    </row>
    <row r="104" spans="1:27">
      <c r="A104" s="49" t="s">
        <v>43</v>
      </c>
      <c r="B104" s="49">
        <v>2</v>
      </c>
      <c r="C104" s="49">
        <v>26</v>
      </c>
      <c r="D104" s="49" t="s">
        <v>403</v>
      </c>
      <c r="E104" s="49">
        <v>60</v>
      </c>
      <c r="F104" s="49">
        <v>16</v>
      </c>
      <c r="G104" s="49">
        <v>76</v>
      </c>
      <c r="H104" s="49">
        <v>13</v>
      </c>
      <c r="I104" s="49">
        <v>94</v>
      </c>
      <c r="J104" s="49">
        <v>78</v>
      </c>
      <c r="K104" s="49">
        <v>16</v>
      </c>
      <c r="L104" s="49">
        <v>15</v>
      </c>
      <c r="M104" s="49">
        <v>84</v>
      </c>
      <c r="N104" s="49">
        <v>13</v>
      </c>
      <c r="O104" s="49">
        <v>88</v>
      </c>
      <c r="P104" s="49">
        <v>92</v>
      </c>
      <c r="Q104" s="49">
        <v>180</v>
      </c>
      <c r="R104" s="49">
        <v>14</v>
      </c>
      <c r="S104" s="49">
        <v>76</v>
      </c>
      <c r="T104" s="49">
        <v>88</v>
      </c>
      <c r="U104" s="49">
        <v>164</v>
      </c>
      <c r="V104" s="49">
        <v>13</v>
      </c>
      <c r="W104" s="49">
        <v>598</v>
      </c>
      <c r="X104" s="49">
        <v>68</v>
      </c>
      <c r="Y104" s="49">
        <v>1</v>
      </c>
      <c r="Z104" s="49">
        <v>11</v>
      </c>
      <c r="AA104" s="49">
        <v>168</v>
      </c>
    </row>
    <row r="105" spans="1:27">
      <c r="A105" s="49" t="s">
        <v>43</v>
      </c>
      <c r="B105" s="49">
        <v>2</v>
      </c>
      <c r="C105" s="49">
        <v>28</v>
      </c>
      <c r="D105" s="49" t="s">
        <v>404</v>
      </c>
      <c r="E105" s="49">
        <v>66</v>
      </c>
      <c r="F105" s="49">
        <v>16</v>
      </c>
      <c r="G105" s="49">
        <v>82</v>
      </c>
      <c r="H105" s="49">
        <v>14</v>
      </c>
      <c r="I105" s="49">
        <v>64.5</v>
      </c>
      <c r="J105" s="49">
        <v>52</v>
      </c>
      <c r="K105" s="49">
        <v>12.5</v>
      </c>
      <c r="L105" s="49">
        <v>10</v>
      </c>
      <c r="M105" s="49">
        <v>88</v>
      </c>
      <c r="N105" s="49">
        <v>14</v>
      </c>
      <c r="O105" s="49">
        <v>92</v>
      </c>
      <c r="P105" s="49">
        <v>92</v>
      </c>
      <c r="Q105" s="49">
        <v>184</v>
      </c>
      <c r="R105" s="49">
        <v>14</v>
      </c>
      <c r="S105" s="49">
        <v>88</v>
      </c>
      <c r="T105" s="49">
        <v>88</v>
      </c>
      <c r="U105" s="49">
        <v>176</v>
      </c>
      <c r="V105" s="49">
        <v>14</v>
      </c>
      <c r="W105" s="49">
        <v>594.5</v>
      </c>
      <c r="X105" s="49">
        <v>66</v>
      </c>
      <c r="Y105" s="49">
        <v>2</v>
      </c>
      <c r="Z105" s="49">
        <v>12</v>
      </c>
      <c r="AA105" s="49">
        <v>186</v>
      </c>
    </row>
    <row r="106" spans="1:27">
      <c r="A106" s="49" t="s">
        <v>43</v>
      </c>
      <c r="B106" s="49">
        <v>2</v>
      </c>
      <c r="C106" s="49">
        <v>33</v>
      </c>
      <c r="D106" s="49" t="s">
        <v>406</v>
      </c>
      <c r="E106" s="49">
        <v>60</v>
      </c>
      <c r="F106" s="49">
        <v>16</v>
      </c>
      <c r="G106" s="49">
        <v>76</v>
      </c>
      <c r="H106" s="49">
        <v>13</v>
      </c>
      <c r="I106" s="49">
        <v>88</v>
      </c>
      <c r="J106" s="49">
        <v>72</v>
      </c>
      <c r="K106" s="49">
        <v>16</v>
      </c>
      <c r="L106" s="49">
        <v>14</v>
      </c>
      <c r="M106" s="49">
        <v>72</v>
      </c>
      <c r="N106" s="49">
        <v>11</v>
      </c>
      <c r="O106" s="49">
        <v>100</v>
      </c>
      <c r="P106" s="49">
        <v>84</v>
      </c>
      <c r="Q106" s="49">
        <v>184</v>
      </c>
      <c r="R106" s="49">
        <v>14</v>
      </c>
      <c r="S106" s="49">
        <v>84</v>
      </c>
      <c r="T106" s="49">
        <v>84</v>
      </c>
      <c r="U106" s="49">
        <v>168</v>
      </c>
      <c r="V106" s="49">
        <v>13</v>
      </c>
      <c r="W106" s="49">
        <v>588</v>
      </c>
      <c r="X106" s="49">
        <v>65</v>
      </c>
      <c r="Y106" s="49">
        <v>3</v>
      </c>
      <c r="Z106" s="49">
        <v>14</v>
      </c>
      <c r="AA106" s="49">
        <v>237</v>
      </c>
    </row>
    <row r="107" spans="1:27">
      <c r="A107" s="49" t="s">
        <v>43</v>
      </c>
      <c r="B107" s="49">
        <v>2</v>
      </c>
      <c r="C107" s="49">
        <v>10</v>
      </c>
      <c r="D107" s="49" t="s">
        <v>420</v>
      </c>
      <c r="E107" s="49">
        <v>62</v>
      </c>
      <c r="F107" s="49">
        <v>14</v>
      </c>
      <c r="G107" s="49">
        <v>76</v>
      </c>
      <c r="H107" s="49">
        <v>13</v>
      </c>
      <c r="I107" s="49">
        <v>49.5</v>
      </c>
      <c r="J107" s="49">
        <v>40</v>
      </c>
      <c r="K107" s="49">
        <v>9.5</v>
      </c>
      <c r="L107" s="49">
        <v>8</v>
      </c>
      <c r="M107" s="49">
        <v>96</v>
      </c>
      <c r="N107" s="49">
        <v>15</v>
      </c>
      <c r="O107" s="49">
        <v>88</v>
      </c>
      <c r="P107" s="49">
        <v>92</v>
      </c>
      <c r="Q107" s="49">
        <v>180</v>
      </c>
      <c r="R107" s="49">
        <v>14</v>
      </c>
      <c r="S107" s="49">
        <v>76</v>
      </c>
      <c r="T107" s="49">
        <v>92</v>
      </c>
      <c r="U107" s="49">
        <v>168</v>
      </c>
      <c r="V107" s="49">
        <v>13</v>
      </c>
      <c r="W107" s="49">
        <v>569.5</v>
      </c>
      <c r="X107" s="49">
        <v>63</v>
      </c>
      <c r="Y107" s="49">
        <v>4</v>
      </c>
      <c r="Z107" s="49">
        <v>28</v>
      </c>
      <c r="AA107" s="49">
        <v>427</v>
      </c>
    </row>
    <row r="108" spans="1:27">
      <c r="A108" s="49" t="s">
        <v>43</v>
      </c>
      <c r="B108" s="49">
        <v>2</v>
      </c>
      <c r="C108" s="49">
        <v>31</v>
      </c>
      <c r="D108" s="49" t="s">
        <v>511</v>
      </c>
      <c r="E108" s="49">
        <v>56</v>
      </c>
      <c r="F108" s="49">
        <v>16</v>
      </c>
      <c r="G108" s="49">
        <v>72</v>
      </c>
      <c r="H108" s="49">
        <v>12</v>
      </c>
      <c r="I108" s="49">
        <v>80</v>
      </c>
      <c r="J108" s="49">
        <v>64</v>
      </c>
      <c r="K108" s="49">
        <v>16</v>
      </c>
      <c r="L108" s="49">
        <v>13</v>
      </c>
      <c r="M108" s="49">
        <v>84</v>
      </c>
      <c r="N108" s="49">
        <v>13</v>
      </c>
      <c r="O108" s="49">
        <v>92</v>
      </c>
      <c r="P108" s="49">
        <v>76</v>
      </c>
      <c r="Q108" s="49">
        <v>168</v>
      </c>
      <c r="R108" s="49">
        <v>13</v>
      </c>
      <c r="S108" s="49">
        <v>80</v>
      </c>
      <c r="T108" s="49">
        <v>80</v>
      </c>
      <c r="U108" s="49">
        <v>160</v>
      </c>
      <c r="V108" s="49">
        <v>13</v>
      </c>
      <c r="W108" s="49">
        <v>564</v>
      </c>
      <c r="X108" s="49">
        <v>64</v>
      </c>
      <c r="Y108" s="49">
        <v>5</v>
      </c>
      <c r="Z108" s="49">
        <v>34</v>
      </c>
      <c r="AA108" s="49">
        <v>496</v>
      </c>
    </row>
    <row r="109" spans="1:27">
      <c r="A109" s="49" t="s">
        <v>43</v>
      </c>
      <c r="B109" s="49">
        <v>2</v>
      </c>
      <c r="C109" s="49">
        <v>12</v>
      </c>
      <c r="D109" s="49" t="s">
        <v>512</v>
      </c>
      <c r="E109" s="49">
        <v>54</v>
      </c>
      <c r="F109" s="49">
        <v>16</v>
      </c>
      <c r="G109" s="49">
        <v>70</v>
      </c>
      <c r="H109" s="49">
        <v>12</v>
      </c>
      <c r="I109" s="49">
        <v>84.5</v>
      </c>
      <c r="J109" s="49">
        <v>70</v>
      </c>
      <c r="K109" s="49">
        <v>14.5</v>
      </c>
      <c r="L109" s="49">
        <v>13</v>
      </c>
      <c r="M109" s="49">
        <v>72</v>
      </c>
      <c r="N109" s="49">
        <v>11</v>
      </c>
      <c r="O109" s="49">
        <v>96</v>
      </c>
      <c r="P109" s="49">
        <v>92</v>
      </c>
      <c r="Q109" s="49">
        <v>188</v>
      </c>
      <c r="R109" s="49">
        <v>15</v>
      </c>
      <c r="S109" s="49">
        <v>60</v>
      </c>
      <c r="T109" s="49">
        <v>84</v>
      </c>
      <c r="U109" s="49">
        <v>144</v>
      </c>
      <c r="V109" s="49">
        <v>12</v>
      </c>
      <c r="W109" s="49">
        <v>558.5</v>
      </c>
      <c r="X109" s="49">
        <v>63</v>
      </c>
      <c r="Y109" s="49">
        <v>6</v>
      </c>
      <c r="Z109" s="49">
        <v>38</v>
      </c>
      <c r="AA109" s="49">
        <v>578</v>
      </c>
    </row>
    <row r="110" spans="1:27">
      <c r="A110" s="49" t="s">
        <v>43</v>
      </c>
      <c r="B110" s="49">
        <v>2</v>
      </c>
      <c r="C110" s="49">
        <v>11</v>
      </c>
      <c r="D110" s="49" t="s">
        <v>513</v>
      </c>
      <c r="E110" s="49">
        <v>66</v>
      </c>
      <c r="F110" s="49">
        <v>14</v>
      </c>
      <c r="G110" s="49">
        <v>80</v>
      </c>
      <c r="H110" s="49">
        <v>13</v>
      </c>
      <c r="I110" s="49">
        <v>69.5</v>
      </c>
      <c r="J110" s="49">
        <v>60</v>
      </c>
      <c r="K110" s="49">
        <v>9.5</v>
      </c>
      <c r="L110" s="49">
        <v>11</v>
      </c>
      <c r="M110" s="49">
        <v>84</v>
      </c>
      <c r="N110" s="49">
        <v>13</v>
      </c>
      <c r="O110" s="49">
        <v>88</v>
      </c>
      <c r="P110" s="49">
        <v>64</v>
      </c>
      <c r="Q110" s="49">
        <v>152</v>
      </c>
      <c r="R110" s="49">
        <v>12</v>
      </c>
      <c r="S110" s="49">
        <v>72</v>
      </c>
      <c r="T110" s="49">
        <v>88</v>
      </c>
      <c r="U110" s="49">
        <v>160</v>
      </c>
      <c r="V110" s="49">
        <v>13</v>
      </c>
      <c r="W110" s="49">
        <v>545.5</v>
      </c>
      <c r="X110" s="49">
        <v>62</v>
      </c>
      <c r="Y110" s="49">
        <v>7</v>
      </c>
      <c r="Z110" s="49">
        <v>46</v>
      </c>
      <c r="AA110" s="49">
        <v>755</v>
      </c>
    </row>
    <row r="111" spans="1:27">
      <c r="A111" s="49" t="s">
        <v>43</v>
      </c>
      <c r="B111" s="49">
        <v>2</v>
      </c>
      <c r="C111" s="49">
        <v>23</v>
      </c>
      <c r="D111" s="49" t="s">
        <v>514</v>
      </c>
      <c r="E111" s="49">
        <v>62</v>
      </c>
      <c r="F111" s="49">
        <v>12</v>
      </c>
      <c r="G111" s="49">
        <v>74</v>
      </c>
      <c r="H111" s="49">
        <v>12</v>
      </c>
      <c r="I111" s="49">
        <v>59.75</v>
      </c>
      <c r="J111" s="49">
        <v>48</v>
      </c>
      <c r="K111" s="49">
        <v>11.75</v>
      </c>
      <c r="L111" s="49">
        <v>9</v>
      </c>
      <c r="M111" s="49">
        <v>72</v>
      </c>
      <c r="N111" s="49">
        <v>11</v>
      </c>
      <c r="O111" s="49">
        <v>88</v>
      </c>
      <c r="P111" s="49">
        <v>68</v>
      </c>
      <c r="Q111" s="49">
        <v>156</v>
      </c>
      <c r="R111" s="49">
        <v>12</v>
      </c>
      <c r="S111" s="49">
        <v>92</v>
      </c>
      <c r="T111" s="49">
        <v>84</v>
      </c>
      <c r="U111" s="49">
        <v>176</v>
      </c>
      <c r="V111" s="49">
        <v>14</v>
      </c>
      <c r="W111" s="49">
        <v>537.75</v>
      </c>
      <c r="X111" s="49">
        <v>58</v>
      </c>
      <c r="Y111" s="49">
        <v>8</v>
      </c>
      <c r="Z111" s="49">
        <v>62</v>
      </c>
      <c r="AA111" s="49">
        <v>875</v>
      </c>
    </row>
    <row r="112" spans="1:27">
      <c r="A112" s="49" t="s">
        <v>43</v>
      </c>
      <c r="B112" s="49">
        <v>2</v>
      </c>
      <c r="C112" s="49">
        <v>32</v>
      </c>
      <c r="D112" s="49" t="s">
        <v>515</v>
      </c>
      <c r="E112" s="49">
        <v>58</v>
      </c>
      <c r="F112" s="49">
        <v>16</v>
      </c>
      <c r="G112" s="49">
        <v>74</v>
      </c>
      <c r="H112" s="49">
        <v>12</v>
      </c>
      <c r="I112" s="49">
        <v>77.75</v>
      </c>
      <c r="J112" s="49">
        <v>66</v>
      </c>
      <c r="K112" s="49">
        <v>11.75</v>
      </c>
      <c r="L112" s="49">
        <v>12</v>
      </c>
      <c r="M112" s="49">
        <v>80</v>
      </c>
      <c r="N112" s="49">
        <v>13</v>
      </c>
      <c r="O112" s="49">
        <v>96</v>
      </c>
      <c r="P112" s="49">
        <v>72</v>
      </c>
      <c r="Q112" s="49">
        <v>168</v>
      </c>
      <c r="R112" s="49">
        <v>13</v>
      </c>
      <c r="S112" s="49">
        <v>48</v>
      </c>
      <c r="T112" s="49">
        <v>88</v>
      </c>
      <c r="U112" s="49">
        <v>136</v>
      </c>
      <c r="V112" s="49">
        <v>11</v>
      </c>
      <c r="W112" s="49">
        <v>535.75</v>
      </c>
      <c r="X112" s="49">
        <v>61</v>
      </c>
      <c r="Y112" s="49">
        <v>9</v>
      </c>
      <c r="Z112" s="49">
        <v>65</v>
      </c>
      <c r="AA112" s="49">
        <v>910</v>
      </c>
    </row>
    <row r="113" spans="1:27">
      <c r="A113" s="49" t="s">
        <v>43</v>
      </c>
      <c r="B113" s="49">
        <v>2</v>
      </c>
      <c r="C113" s="49">
        <v>27</v>
      </c>
      <c r="D113" s="49" t="s">
        <v>516</v>
      </c>
      <c r="E113" s="49">
        <v>58</v>
      </c>
      <c r="F113" s="49">
        <v>12</v>
      </c>
      <c r="G113" s="49">
        <v>70</v>
      </c>
      <c r="H113" s="49">
        <v>12</v>
      </c>
      <c r="I113" s="49">
        <v>61.5</v>
      </c>
      <c r="J113" s="49">
        <v>52</v>
      </c>
      <c r="K113" s="49">
        <v>9.5</v>
      </c>
      <c r="L113" s="49">
        <v>10</v>
      </c>
      <c r="M113" s="49">
        <v>72</v>
      </c>
      <c r="N113" s="49">
        <v>11</v>
      </c>
      <c r="O113" s="49">
        <v>92</v>
      </c>
      <c r="P113" s="49">
        <v>80</v>
      </c>
      <c r="Q113" s="49">
        <v>172</v>
      </c>
      <c r="R113" s="49">
        <v>13</v>
      </c>
      <c r="S113" s="49">
        <v>68</v>
      </c>
      <c r="T113" s="49">
        <v>84</v>
      </c>
      <c r="U113" s="49">
        <v>152</v>
      </c>
      <c r="V113" s="49">
        <v>12</v>
      </c>
      <c r="W113" s="49">
        <v>527.5</v>
      </c>
      <c r="X113" s="49">
        <v>58</v>
      </c>
      <c r="Y113" s="49">
        <v>10</v>
      </c>
      <c r="Z113" s="49">
        <v>77</v>
      </c>
      <c r="AA113" s="49">
        <v>1065</v>
      </c>
    </row>
    <row r="114" spans="1:27">
      <c r="A114" s="50" t="s">
        <v>43</v>
      </c>
      <c r="B114" s="50">
        <v>3</v>
      </c>
      <c r="C114" s="50">
        <v>9</v>
      </c>
      <c r="D114" s="50" t="s">
        <v>399</v>
      </c>
      <c r="E114" s="50">
        <v>68</v>
      </c>
      <c r="F114" s="50">
        <v>8</v>
      </c>
      <c r="G114" s="50">
        <v>76</v>
      </c>
      <c r="H114" s="50">
        <v>13</v>
      </c>
      <c r="I114" s="50">
        <v>82</v>
      </c>
      <c r="J114" s="50">
        <v>66</v>
      </c>
      <c r="K114" s="50">
        <v>16</v>
      </c>
      <c r="L114" s="50">
        <v>13</v>
      </c>
      <c r="M114" s="50">
        <v>76</v>
      </c>
      <c r="N114" s="50">
        <v>12</v>
      </c>
      <c r="O114" s="50">
        <v>100</v>
      </c>
      <c r="P114" s="50">
        <v>84</v>
      </c>
      <c r="Q114" s="50">
        <v>184</v>
      </c>
      <c r="R114" s="50">
        <v>14</v>
      </c>
      <c r="S114" s="50">
        <v>96</v>
      </c>
      <c r="T114" s="50">
        <v>88</v>
      </c>
      <c r="U114" s="50">
        <v>184</v>
      </c>
      <c r="V114" s="50">
        <v>15</v>
      </c>
      <c r="W114" s="50">
        <v>602</v>
      </c>
      <c r="X114" s="50">
        <v>67</v>
      </c>
      <c r="Y114" s="50">
        <v>1</v>
      </c>
      <c r="Z114" s="50">
        <v>7</v>
      </c>
      <c r="AA114" s="50">
        <v>134</v>
      </c>
    </row>
    <row r="115" spans="1:27">
      <c r="A115" s="50" t="s">
        <v>43</v>
      </c>
      <c r="B115" s="50">
        <v>3</v>
      </c>
      <c r="C115" s="50">
        <v>18</v>
      </c>
      <c r="D115" s="50" t="s">
        <v>402</v>
      </c>
      <c r="E115" s="50">
        <v>66</v>
      </c>
      <c r="F115" s="50">
        <v>16</v>
      </c>
      <c r="G115" s="50">
        <v>82</v>
      </c>
      <c r="H115" s="50">
        <v>14</v>
      </c>
      <c r="I115" s="50">
        <v>80.5</v>
      </c>
      <c r="J115" s="50">
        <v>68</v>
      </c>
      <c r="K115" s="50">
        <v>12.5</v>
      </c>
      <c r="L115" s="50">
        <v>13</v>
      </c>
      <c r="M115" s="50">
        <v>84</v>
      </c>
      <c r="N115" s="50">
        <v>13</v>
      </c>
      <c r="O115" s="50">
        <v>84</v>
      </c>
      <c r="P115" s="50">
        <v>92</v>
      </c>
      <c r="Q115" s="50">
        <v>176</v>
      </c>
      <c r="R115" s="50">
        <v>14</v>
      </c>
      <c r="S115" s="50">
        <v>92</v>
      </c>
      <c r="T115" s="50">
        <v>84</v>
      </c>
      <c r="U115" s="50">
        <v>176</v>
      </c>
      <c r="V115" s="50">
        <v>14</v>
      </c>
      <c r="W115" s="50">
        <v>598.5</v>
      </c>
      <c r="X115" s="50">
        <v>68</v>
      </c>
      <c r="Y115" s="50">
        <v>2</v>
      </c>
      <c r="Z115" s="50">
        <v>10</v>
      </c>
      <c r="AA115" s="50">
        <v>159</v>
      </c>
    </row>
    <row r="116" spans="1:27">
      <c r="A116" s="50" t="s">
        <v>43</v>
      </c>
      <c r="B116" s="50">
        <v>3</v>
      </c>
      <c r="C116" s="50">
        <v>38</v>
      </c>
      <c r="D116" s="50" t="s">
        <v>412</v>
      </c>
      <c r="E116" s="50">
        <v>68</v>
      </c>
      <c r="F116" s="50">
        <v>14</v>
      </c>
      <c r="G116" s="50">
        <v>82</v>
      </c>
      <c r="H116" s="50">
        <v>14</v>
      </c>
      <c r="I116" s="50">
        <v>80</v>
      </c>
      <c r="J116" s="50">
        <v>66</v>
      </c>
      <c r="K116" s="50">
        <v>14</v>
      </c>
      <c r="L116" s="50">
        <v>13</v>
      </c>
      <c r="M116" s="50">
        <v>84</v>
      </c>
      <c r="N116" s="50">
        <v>13</v>
      </c>
      <c r="O116" s="50">
        <v>84</v>
      </c>
      <c r="P116" s="50">
        <v>84</v>
      </c>
      <c r="Q116" s="50">
        <v>168</v>
      </c>
      <c r="R116" s="50">
        <v>13</v>
      </c>
      <c r="S116" s="50">
        <v>84</v>
      </c>
      <c r="T116" s="50">
        <v>84</v>
      </c>
      <c r="U116" s="50">
        <v>168</v>
      </c>
      <c r="V116" s="50">
        <v>13</v>
      </c>
      <c r="W116" s="50">
        <v>582</v>
      </c>
      <c r="X116" s="50">
        <v>66</v>
      </c>
      <c r="Y116" s="50">
        <v>3</v>
      </c>
      <c r="Z116" s="50">
        <v>20</v>
      </c>
      <c r="AA116" s="50">
        <v>297</v>
      </c>
    </row>
    <row r="117" spans="1:27">
      <c r="A117" s="50" t="s">
        <v>43</v>
      </c>
      <c r="B117" s="50">
        <v>3</v>
      </c>
      <c r="C117" s="50">
        <v>17</v>
      </c>
      <c r="D117" s="50" t="s">
        <v>517</v>
      </c>
      <c r="E117" s="50">
        <v>56</v>
      </c>
      <c r="F117" s="50">
        <v>14</v>
      </c>
      <c r="G117" s="50">
        <v>70</v>
      </c>
      <c r="H117" s="50">
        <v>12</v>
      </c>
      <c r="I117" s="50">
        <v>71.5</v>
      </c>
      <c r="J117" s="50">
        <v>62</v>
      </c>
      <c r="K117" s="50">
        <v>9.5</v>
      </c>
      <c r="L117" s="50">
        <v>11</v>
      </c>
      <c r="M117" s="50">
        <v>88</v>
      </c>
      <c r="N117" s="50">
        <v>14</v>
      </c>
      <c r="O117" s="50">
        <v>88</v>
      </c>
      <c r="P117" s="50">
        <v>88</v>
      </c>
      <c r="Q117" s="50">
        <v>176</v>
      </c>
      <c r="R117" s="50">
        <v>14</v>
      </c>
      <c r="S117" s="50">
        <v>64</v>
      </c>
      <c r="T117" s="50">
        <v>72</v>
      </c>
      <c r="U117" s="50">
        <v>136</v>
      </c>
      <c r="V117" s="50">
        <v>11</v>
      </c>
      <c r="W117" s="50">
        <v>541.5</v>
      </c>
      <c r="X117" s="50">
        <v>62</v>
      </c>
      <c r="Y117" s="50">
        <v>4</v>
      </c>
      <c r="Z117" s="50">
        <v>51</v>
      </c>
      <c r="AA117" s="50">
        <v>817</v>
      </c>
    </row>
    <row r="118" spans="1:27">
      <c r="A118" s="50" t="s">
        <v>43</v>
      </c>
      <c r="B118" s="50">
        <v>3</v>
      </c>
      <c r="C118" s="50">
        <v>24</v>
      </c>
      <c r="D118" s="50" t="s">
        <v>518</v>
      </c>
      <c r="E118" s="50">
        <v>62</v>
      </c>
      <c r="F118" s="50">
        <v>16</v>
      </c>
      <c r="G118" s="50">
        <v>78</v>
      </c>
      <c r="H118" s="50">
        <v>13</v>
      </c>
      <c r="I118" s="50">
        <v>82.5</v>
      </c>
      <c r="J118" s="50">
        <v>68</v>
      </c>
      <c r="K118" s="50">
        <v>14.5</v>
      </c>
      <c r="L118" s="50">
        <v>13</v>
      </c>
      <c r="M118" s="50">
        <v>84</v>
      </c>
      <c r="N118" s="50">
        <v>13</v>
      </c>
      <c r="O118" s="50">
        <v>92</v>
      </c>
      <c r="P118" s="50">
        <v>80</v>
      </c>
      <c r="Q118" s="50">
        <v>172</v>
      </c>
      <c r="R118" s="50">
        <v>13</v>
      </c>
      <c r="S118" s="50">
        <v>64</v>
      </c>
      <c r="T118" s="50">
        <v>60</v>
      </c>
      <c r="U118" s="50">
        <v>124</v>
      </c>
      <c r="V118" s="50">
        <v>10</v>
      </c>
      <c r="W118" s="50">
        <v>540.5</v>
      </c>
      <c r="X118" s="50">
        <v>62</v>
      </c>
      <c r="Y118" s="50">
        <v>5</v>
      </c>
      <c r="Z118" s="50">
        <v>56</v>
      </c>
      <c r="AA118" s="50">
        <v>835</v>
      </c>
    </row>
    <row r="119" spans="1:27">
      <c r="A119" s="50" t="s">
        <v>43</v>
      </c>
      <c r="B119" s="50">
        <v>3</v>
      </c>
      <c r="C119" s="50">
        <v>16</v>
      </c>
      <c r="D119" s="50" t="s">
        <v>519</v>
      </c>
      <c r="E119" s="50">
        <v>64</v>
      </c>
      <c r="F119" s="50">
        <v>0</v>
      </c>
      <c r="G119" s="50">
        <v>64</v>
      </c>
      <c r="H119" s="50">
        <v>11</v>
      </c>
      <c r="I119" s="50">
        <v>78</v>
      </c>
      <c r="J119" s="50">
        <v>64</v>
      </c>
      <c r="K119" s="50">
        <v>14</v>
      </c>
      <c r="L119" s="50">
        <v>12</v>
      </c>
      <c r="M119" s="50">
        <v>84</v>
      </c>
      <c r="N119" s="50">
        <v>13</v>
      </c>
      <c r="O119" s="50">
        <v>76</v>
      </c>
      <c r="P119" s="50">
        <v>80</v>
      </c>
      <c r="Q119" s="50">
        <v>156</v>
      </c>
      <c r="R119" s="50">
        <v>12</v>
      </c>
      <c r="S119" s="50">
        <v>68</v>
      </c>
      <c r="T119" s="50">
        <v>80</v>
      </c>
      <c r="U119" s="50">
        <v>148</v>
      </c>
      <c r="V119" s="50">
        <v>12</v>
      </c>
      <c r="W119" s="50">
        <v>530</v>
      </c>
      <c r="X119" s="50">
        <v>60</v>
      </c>
      <c r="Y119" s="50">
        <v>6</v>
      </c>
      <c r="Z119" s="50">
        <v>76</v>
      </c>
      <c r="AA119" s="50">
        <v>1016</v>
      </c>
    </row>
    <row r="120" spans="1:27">
      <c r="A120" s="50" t="s">
        <v>43</v>
      </c>
      <c r="B120" s="50">
        <v>3</v>
      </c>
      <c r="C120" s="50">
        <v>12</v>
      </c>
      <c r="D120" s="50" t="s">
        <v>436</v>
      </c>
      <c r="E120" s="50">
        <v>56</v>
      </c>
      <c r="F120" s="50">
        <v>16</v>
      </c>
      <c r="G120" s="50">
        <v>72</v>
      </c>
      <c r="H120" s="50">
        <v>12</v>
      </c>
      <c r="I120" s="50">
        <v>67.25</v>
      </c>
      <c r="J120" s="50">
        <v>52</v>
      </c>
      <c r="K120" s="50">
        <v>15.25</v>
      </c>
      <c r="L120" s="50">
        <v>11</v>
      </c>
      <c r="M120" s="50">
        <v>80</v>
      </c>
      <c r="N120" s="50">
        <v>13</v>
      </c>
      <c r="O120" s="50">
        <v>100</v>
      </c>
      <c r="P120" s="50">
        <v>84</v>
      </c>
      <c r="Q120" s="50">
        <v>184</v>
      </c>
      <c r="R120" s="50">
        <v>14</v>
      </c>
      <c r="S120" s="50">
        <v>56</v>
      </c>
      <c r="T120" s="50">
        <v>68</v>
      </c>
      <c r="U120" s="50">
        <v>124</v>
      </c>
      <c r="V120" s="50">
        <v>10</v>
      </c>
      <c r="W120" s="50">
        <v>527.25</v>
      </c>
      <c r="X120" s="50">
        <v>60</v>
      </c>
      <c r="Y120" s="50">
        <v>7</v>
      </c>
      <c r="Z120" s="50">
        <v>78</v>
      </c>
      <c r="AA120" s="50">
        <v>1074</v>
      </c>
    </row>
    <row r="121" spans="1:27">
      <c r="A121" s="50" t="s">
        <v>43</v>
      </c>
      <c r="B121" s="50">
        <v>3</v>
      </c>
      <c r="C121" s="50">
        <v>13</v>
      </c>
      <c r="D121" s="50" t="s">
        <v>438</v>
      </c>
      <c r="E121" s="50">
        <v>58</v>
      </c>
      <c r="F121" s="50">
        <v>14</v>
      </c>
      <c r="G121" s="50">
        <v>72</v>
      </c>
      <c r="H121" s="50">
        <v>12</v>
      </c>
      <c r="I121" s="50">
        <v>86</v>
      </c>
      <c r="J121" s="50">
        <v>70</v>
      </c>
      <c r="K121" s="50">
        <v>16</v>
      </c>
      <c r="L121" s="50">
        <v>13</v>
      </c>
      <c r="M121" s="50">
        <v>68</v>
      </c>
      <c r="N121" s="50">
        <v>11</v>
      </c>
      <c r="O121" s="50">
        <v>84</v>
      </c>
      <c r="P121" s="50">
        <v>80</v>
      </c>
      <c r="Q121" s="50">
        <v>164</v>
      </c>
      <c r="R121" s="50">
        <v>13</v>
      </c>
      <c r="S121" s="50">
        <v>36</v>
      </c>
      <c r="T121" s="50">
        <v>76</v>
      </c>
      <c r="U121" s="50">
        <v>112</v>
      </c>
      <c r="V121" s="50">
        <v>9</v>
      </c>
      <c r="W121" s="50">
        <v>502</v>
      </c>
      <c r="X121" s="50">
        <v>58</v>
      </c>
      <c r="Y121" s="50">
        <v>8</v>
      </c>
      <c r="Z121" s="50">
        <v>126</v>
      </c>
      <c r="AA121" s="50">
        <v>1573</v>
      </c>
    </row>
    <row r="122" spans="1:27">
      <c r="A122" s="50" t="s">
        <v>43</v>
      </c>
      <c r="B122" s="50">
        <v>3</v>
      </c>
      <c r="C122" s="50">
        <v>29</v>
      </c>
      <c r="D122" s="50" t="s">
        <v>520</v>
      </c>
      <c r="E122" s="50">
        <v>60</v>
      </c>
      <c r="F122" s="50">
        <v>16</v>
      </c>
      <c r="G122" s="50">
        <v>76</v>
      </c>
      <c r="H122" s="50">
        <v>13</v>
      </c>
      <c r="I122" s="50">
        <v>82</v>
      </c>
      <c r="J122" s="50">
        <v>70</v>
      </c>
      <c r="K122" s="50">
        <v>12</v>
      </c>
      <c r="L122" s="50">
        <v>13</v>
      </c>
      <c r="M122" s="50">
        <v>60</v>
      </c>
      <c r="N122" s="50">
        <v>10</v>
      </c>
      <c r="O122" s="50">
        <v>88</v>
      </c>
      <c r="P122" s="50">
        <v>64</v>
      </c>
      <c r="Q122" s="50">
        <v>152</v>
      </c>
      <c r="R122" s="50">
        <v>12</v>
      </c>
      <c r="S122" s="50">
        <v>40</v>
      </c>
      <c r="T122" s="50">
        <v>64</v>
      </c>
      <c r="U122" s="50">
        <v>104</v>
      </c>
      <c r="V122" s="50">
        <v>8</v>
      </c>
      <c r="W122" s="50">
        <v>474</v>
      </c>
      <c r="X122" s="50">
        <v>56</v>
      </c>
      <c r="Y122" s="50">
        <v>9</v>
      </c>
      <c r="Z122" s="50">
        <v>163</v>
      </c>
      <c r="AA122" s="50">
        <v>2212</v>
      </c>
    </row>
    <row r="123" spans="1:27">
      <c r="A123" s="50" t="s">
        <v>43</v>
      </c>
      <c r="B123" s="50">
        <v>3</v>
      </c>
      <c r="C123" s="50">
        <v>20</v>
      </c>
      <c r="D123" s="50" t="s">
        <v>521</v>
      </c>
      <c r="E123" s="50">
        <v>58</v>
      </c>
      <c r="F123" s="50">
        <v>14</v>
      </c>
      <c r="G123" s="50">
        <v>72</v>
      </c>
      <c r="H123" s="50">
        <v>12</v>
      </c>
      <c r="I123" s="50">
        <v>78</v>
      </c>
      <c r="J123" s="50">
        <v>64</v>
      </c>
      <c r="K123" s="50">
        <v>14</v>
      </c>
      <c r="L123" s="50">
        <v>12</v>
      </c>
      <c r="M123" s="50">
        <v>68</v>
      </c>
      <c r="N123" s="50">
        <v>11</v>
      </c>
      <c r="O123" s="50">
        <v>80</v>
      </c>
      <c r="P123" s="50">
        <v>60</v>
      </c>
      <c r="Q123" s="50">
        <v>140</v>
      </c>
      <c r="R123" s="50">
        <v>11</v>
      </c>
      <c r="S123" s="50">
        <v>52</v>
      </c>
      <c r="T123" s="50">
        <v>64</v>
      </c>
      <c r="U123" s="50">
        <v>116</v>
      </c>
      <c r="V123" s="50">
        <v>9</v>
      </c>
      <c r="W123" s="50">
        <v>474</v>
      </c>
      <c r="X123" s="50">
        <v>55</v>
      </c>
      <c r="Y123" s="50">
        <v>10</v>
      </c>
      <c r="Z123" s="50">
        <v>164</v>
      </c>
      <c r="AA123" s="50">
        <v>2215</v>
      </c>
    </row>
  </sheetData>
  <mergeCells count="14">
    <mergeCell ref="A1:AA1"/>
    <mergeCell ref="O2:R2"/>
    <mergeCell ref="S2:V2"/>
    <mergeCell ref="Z2:Z3"/>
    <mergeCell ref="AA2:AA3"/>
    <mergeCell ref="A2:A3"/>
    <mergeCell ref="B2:B3"/>
    <mergeCell ref="C2:C3"/>
    <mergeCell ref="D2:D3"/>
    <mergeCell ref="E2:H2"/>
    <mergeCell ref="I2:L2"/>
    <mergeCell ref="M2:N2"/>
    <mergeCell ref="W2:X2"/>
    <mergeCell ref="Y2:Y3"/>
  </mergeCells>
  <phoneticPr fontId="40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03"/>
  <sheetViews>
    <sheetView tabSelected="1" workbookViewId="0">
      <selection activeCell="S4" sqref="S4:T103"/>
    </sheetView>
  </sheetViews>
  <sheetFormatPr defaultColWidth="9" defaultRowHeight="16.2"/>
  <cols>
    <col min="1" max="1" width="11.6640625" style="47" bestFit="1" customWidth="1"/>
    <col min="2" max="3" width="5.44140625" style="47" bestFit="1" customWidth="1"/>
    <col min="4" max="4" width="9.44140625" style="47" bestFit="1" customWidth="1"/>
    <col min="5" max="9" width="5.44140625" style="47" bestFit="1" customWidth="1"/>
    <col min="10" max="11" width="6.44140625" style="47" bestFit="1" customWidth="1"/>
    <col min="12" max="22" width="5.44140625" style="47" bestFit="1" customWidth="1"/>
    <col min="23" max="23" width="7.44140625" style="47" bestFit="1" customWidth="1"/>
    <col min="24" max="27" width="5.44140625" style="47" bestFit="1" customWidth="1"/>
    <col min="28" max="16384" width="9" style="47"/>
  </cols>
  <sheetData>
    <row r="1" spans="1:27" ht="24.6">
      <c r="A1" s="82" t="s">
        <v>343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  <c r="Z1" s="82"/>
      <c r="AA1" s="82"/>
    </row>
    <row r="2" spans="1:27">
      <c r="A2" s="88" t="s">
        <v>25</v>
      </c>
      <c r="B2" s="88" t="s">
        <v>0</v>
      </c>
      <c r="C2" s="88" t="s">
        <v>26</v>
      </c>
      <c r="D2" s="88" t="s">
        <v>27</v>
      </c>
      <c r="E2" s="87" t="s">
        <v>28</v>
      </c>
      <c r="F2" s="87"/>
      <c r="G2" s="87"/>
      <c r="H2" s="87"/>
      <c r="I2" s="87" t="s">
        <v>29</v>
      </c>
      <c r="J2" s="87"/>
      <c r="K2" s="87"/>
      <c r="L2" s="87"/>
      <c r="M2" s="87" t="s">
        <v>30</v>
      </c>
      <c r="N2" s="87"/>
      <c r="O2" s="83" t="s">
        <v>54</v>
      </c>
      <c r="P2" s="84"/>
      <c r="Q2" s="84"/>
      <c r="R2" s="85"/>
      <c r="S2" s="83" t="s">
        <v>32</v>
      </c>
      <c r="T2" s="84"/>
      <c r="U2" s="84"/>
      <c r="V2" s="85"/>
      <c r="W2" s="87" t="s">
        <v>6</v>
      </c>
      <c r="X2" s="87"/>
      <c r="Y2" s="86" t="s">
        <v>22</v>
      </c>
      <c r="Z2" s="86" t="s">
        <v>44</v>
      </c>
      <c r="AA2" s="86" t="s">
        <v>45</v>
      </c>
    </row>
    <row r="3" spans="1:27">
      <c r="A3" s="88"/>
      <c r="B3" s="88"/>
      <c r="C3" s="88"/>
      <c r="D3" s="88"/>
      <c r="E3" s="46" t="s">
        <v>35</v>
      </c>
      <c r="F3" s="46" t="s">
        <v>36</v>
      </c>
      <c r="G3" s="46" t="s">
        <v>37</v>
      </c>
      <c r="H3" s="46" t="s">
        <v>38</v>
      </c>
      <c r="I3" s="46" t="s">
        <v>35</v>
      </c>
      <c r="J3" s="46" t="s">
        <v>39</v>
      </c>
      <c r="K3" s="46" t="s">
        <v>37</v>
      </c>
      <c r="L3" s="46" t="s">
        <v>38</v>
      </c>
      <c r="M3" s="46" t="s">
        <v>40</v>
      </c>
      <c r="N3" s="46" t="s">
        <v>38</v>
      </c>
      <c r="O3" s="46" t="s">
        <v>56</v>
      </c>
      <c r="P3" s="46" t="s">
        <v>241</v>
      </c>
      <c r="Q3" s="46" t="s">
        <v>48</v>
      </c>
      <c r="R3" s="46" t="s">
        <v>38</v>
      </c>
      <c r="S3" s="46" t="s">
        <v>57</v>
      </c>
      <c r="T3" s="46" t="s">
        <v>58</v>
      </c>
      <c r="U3" s="46" t="s">
        <v>48</v>
      </c>
      <c r="V3" s="46" t="s">
        <v>38</v>
      </c>
      <c r="W3" s="46" t="s">
        <v>40</v>
      </c>
      <c r="X3" s="46" t="s">
        <v>38</v>
      </c>
      <c r="Y3" s="87"/>
      <c r="Z3" s="87"/>
      <c r="AA3" s="87"/>
    </row>
    <row r="4" spans="1:27">
      <c r="A4" s="51" t="s">
        <v>42</v>
      </c>
      <c r="B4" s="51">
        <v>4</v>
      </c>
      <c r="C4" s="51">
        <v>8</v>
      </c>
      <c r="D4" s="51" t="s">
        <v>393</v>
      </c>
      <c r="E4" s="51">
        <v>66</v>
      </c>
      <c r="F4" s="51">
        <v>16</v>
      </c>
      <c r="G4" s="51">
        <v>82</v>
      </c>
      <c r="H4" s="51">
        <v>14</v>
      </c>
      <c r="I4" s="51">
        <v>94.5</v>
      </c>
      <c r="J4" s="51">
        <v>80</v>
      </c>
      <c r="K4" s="51">
        <v>14.5</v>
      </c>
      <c r="L4" s="51">
        <v>15</v>
      </c>
      <c r="M4" s="51">
        <v>92</v>
      </c>
      <c r="N4" s="51">
        <v>14</v>
      </c>
      <c r="O4" s="51">
        <v>92</v>
      </c>
      <c r="P4" s="51">
        <v>84</v>
      </c>
      <c r="Q4" s="51">
        <v>176</v>
      </c>
      <c r="R4" s="51">
        <v>14</v>
      </c>
      <c r="S4" s="51">
        <v>88</v>
      </c>
      <c r="T4" s="51">
        <v>92</v>
      </c>
      <c r="U4" s="51">
        <v>180</v>
      </c>
      <c r="V4" s="51">
        <v>14</v>
      </c>
      <c r="W4" s="51">
        <v>624.5</v>
      </c>
      <c r="X4" s="51">
        <v>71</v>
      </c>
      <c r="Y4" s="51">
        <v>1</v>
      </c>
      <c r="Z4" s="51">
        <v>1</v>
      </c>
      <c r="AA4" s="51">
        <v>43</v>
      </c>
    </row>
    <row r="5" spans="1:27">
      <c r="A5" s="51" t="s">
        <v>42</v>
      </c>
      <c r="B5" s="51">
        <v>4</v>
      </c>
      <c r="C5" s="51">
        <v>32</v>
      </c>
      <c r="D5" s="51" t="s">
        <v>394</v>
      </c>
      <c r="E5" s="51">
        <v>68</v>
      </c>
      <c r="F5" s="51">
        <v>18</v>
      </c>
      <c r="G5" s="51">
        <v>86</v>
      </c>
      <c r="H5" s="51">
        <v>14</v>
      </c>
      <c r="I5" s="51">
        <v>94</v>
      </c>
      <c r="J5" s="51">
        <v>78</v>
      </c>
      <c r="K5" s="51">
        <v>16</v>
      </c>
      <c r="L5" s="51">
        <v>15</v>
      </c>
      <c r="M5" s="51">
        <v>80</v>
      </c>
      <c r="N5" s="51">
        <v>13</v>
      </c>
      <c r="O5" s="51">
        <v>100</v>
      </c>
      <c r="P5" s="51">
        <v>80</v>
      </c>
      <c r="Q5" s="51">
        <v>180</v>
      </c>
      <c r="R5" s="51">
        <v>14</v>
      </c>
      <c r="S5" s="51">
        <v>88</v>
      </c>
      <c r="T5" s="51">
        <v>96</v>
      </c>
      <c r="U5" s="51">
        <v>184</v>
      </c>
      <c r="V5" s="51">
        <v>15</v>
      </c>
      <c r="W5" s="51">
        <v>624</v>
      </c>
      <c r="X5" s="51">
        <v>71</v>
      </c>
      <c r="Y5" s="51">
        <v>2</v>
      </c>
      <c r="Z5" s="51">
        <v>2</v>
      </c>
      <c r="AA5" s="51">
        <v>48</v>
      </c>
    </row>
    <row r="6" spans="1:27">
      <c r="A6" s="51" t="s">
        <v>43</v>
      </c>
      <c r="B6" s="51">
        <v>1</v>
      </c>
      <c r="C6" s="51">
        <v>18</v>
      </c>
      <c r="D6" s="51" t="s">
        <v>395</v>
      </c>
      <c r="E6" s="51">
        <v>62</v>
      </c>
      <c r="F6" s="51">
        <v>14</v>
      </c>
      <c r="G6" s="51">
        <v>76</v>
      </c>
      <c r="H6" s="51">
        <v>13</v>
      </c>
      <c r="I6" s="51">
        <v>84.5</v>
      </c>
      <c r="J6" s="51">
        <v>70</v>
      </c>
      <c r="K6" s="51">
        <v>14.5</v>
      </c>
      <c r="L6" s="51">
        <v>13</v>
      </c>
      <c r="M6" s="51">
        <v>100</v>
      </c>
      <c r="N6" s="51">
        <v>15</v>
      </c>
      <c r="O6" s="51">
        <v>84</v>
      </c>
      <c r="P6" s="51">
        <v>92</v>
      </c>
      <c r="Q6" s="51">
        <v>176</v>
      </c>
      <c r="R6" s="51">
        <v>14</v>
      </c>
      <c r="S6" s="51">
        <v>88</v>
      </c>
      <c r="T6" s="51">
        <v>92</v>
      </c>
      <c r="U6" s="51">
        <v>180</v>
      </c>
      <c r="V6" s="51">
        <v>14</v>
      </c>
      <c r="W6" s="51">
        <v>616.5</v>
      </c>
      <c r="X6" s="51">
        <v>69</v>
      </c>
      <c r="Y6" s="51">
        <v>1</v>
      </c>
      <c r="Z6" s="51">
        <v>3</v>
      </c>
      <c r="AA6" s="51">
        <v>69</v>
      </c>
    </row>
    <row r="7" spans="1:27">
      <c r="A7" s="51" t="s">
        <v>41</v>
      </c>
      <c r="B7" s="51">
        <v>3</v>
      </c>
      <c r="C7" s="51">
        <v>29</v>
      </c>
      <c r="D7" s="51" t="s">
        <v>396</v>
      </c>
      <c r="E7" s="51">
        <v>70</v>
      </c>
      <c r="F7" s="51">
        <v>14</v>
      </c>
      <c r="G7" s="51">
        <v>84</v>
      </c>
      <c r="H7" s="51">
        <v>14</v>
      </c>
      <c r="I7" s="51">
        <v>78</v>
      </c>
      <c r="J7" s="51">
        <v>62</v>
      </c>
      <c r="K7" s="51">
        <v>16</v>
      </c>
      <c r="L7" s="51">
        <v>12</v>
      </c>
      <c r="M7" s="51">
        <v>88</v>
      </c>
      <c r="N7" s="51">
        <v>14</v>
      </c>
      <c r="O7" s="51">
        <v>92</v>
      </c>
      <c r="P7" s="51">
        <v>92</v>
      </c>
      <c r="Q7" s="51">
        <v>184</v>
      </c>
      <c r="R7" s="51">
        <v>14</v>
      </c>
      <c r="S7" s="51">
        <v>88</v>
      </c>
      <c r="T7" s="51">
        <v>92</v>
      </c>
      <c r="U7" s="51">
        <v>180</v>
      </c>
      <c r="V7" s="51">
        <v>14</v>
      </c>
      <c r="W7" s="51">
        <v>614</v>
      </c>
      <c r="X7" s="51">
        <v>68</v>
      </c>
      <c r="Y7" s="51">
        <v>1</v>
      </c>
      <c r="Z7" s="51">
        <v>4</v>
      </c>
      <c r="AA7" s="51">
        <v>78</v>
      </c>
    </row>
    <row r="8" spans="1:27">
      <c r="A8" s="51" t="s">
        <v>42</v>
      </c>
      <c r="B8" s="51">
        <v>2</v>
      </c>
      <c r="C8" s="51">
        <v>37</v>
      </c>
      <c r="D8" s="51" t="s">
        <v>397</v>
      </c>
      <c r="E8" s="51">
        <v>70</v>
      </c>
      <c r="F8" s="51">
        <v>16</v>
      </c>
      <c r="G8" s="51">
        <v>86</v>
      </c>
      <c r="H8" s="51">
        <v>14</v>
      </c>
      <c r="I8" s="51">
        <v>88</v>
      </c>
      <c r="J8" s="51">
        <v>74</v>
      </c>
      <c r="K8" s="51">
        <v>14</v>
      </c>
      <c r="L8" s="51">
        <v>14</v>
      </c>
      <c r="M8" s="51">
        <v>100</v>
      </c>
      <c r="N8" s="51">
        <v>15</v>
      </c>
      <c r="O8" s="51">
        <v>92</v>
      </c>
      <c r="P8" s="51">
        <v>92</v>
      </c>
      <c r="Q8" s="51">
        <v>184</v>
      </c>
      <c r="R8" s="51">
        <v>14</v>
      </c>
      <c r="S8" s="51">
        <v>80</v>
      </c>
      <c r="T8" s="51">
        <v>76</v>
      </c>
      <c r="U8" s="51">
        <v>156</v>
      </c>
      <c r="V8" s="51">
        <v>12</v>
      </c>
      <c r="W8" s="51">
        <v>614</v>
      </c>
      <c r="X8" s="51">
        <v>69</v>
      </c>
      <c r="Y8" s="51">
        <v>1</v>
      </c>
      <c r="Z8" s="51">
        <v>5</v>
      </c>
      <c r="AA8" s="51">
        <v>79</v>
      </c>
    </row>
    <row r="9" spans="1:27">
      <c r="A9" s="51" t="s">
        <v>42</v>
      </c>
      <c r="B9" s="51">
        <v>5</v>
      </c>
      <c r="C9" s="51">
        <v>28</v>
      </c>
      <c r="D9" s="51" t="s">
        <v>398</v>
      </c>
      <c r="E9" s="51">
        <v>60</v>
      </c>
      <c r="F9" s="51">
        <v>16</v>
      </c>
      <c r="G9" s="51">
        <v>76</v>
      </c>
      <c r="H9" s="51">
        <v>13</v>
      </c>
      <c r="I9" s="51">
        <v>78.5</v>
      </c>
      <c r="J9" s="51">
        <v>66</v>
      </c>
      <c r="K9" s="51">
        <v>12.5</v>
      </c>
      <c r="L9" s="51">
        <v>12</v>
      </c>
      <c r="M9" s="51">
        <v>76</v>
      </c>
      <c r="N9" s="51">
        <v>12</v>
      </c>
      <c r="O9" s="51">
        <v>100</v>
      </c>
      <c r="P9" s="51">
        <v>92</v>
      </c>
      <c r="Q9" s="51">
        <v>192</v>
      </c>
      <c r="R9" s="51">
        <v>15</v>
      </c>
      <c r="S9" s="51">
        <v>96</v>
      </c>
      <c r="T9" s="51">
        <v>92</v>
      </c>
      <c r="U9" s="51">
        <v>188</v>
      </c>
      <c r="V9" s="51">
        <v>15</v>
      </c>
      <c r="W9" s="51">
        <v>610.5</v>
      </c>
      <c r="X9" s="51">
        <v>67</v>
      </c>
      <c r="Y9" s="51">
        <v>1</v>
      </c>
      <c r="Z9" s="51">
        <v>6</v>
      </c>
      <c r="AA9" s="51">
        <v>89</v>
      </c>
    </row>
    <row r="10" spans="1:27">
      <c r="A10" s="51" t="s">
        <v>43</v>
      </c>
      <c r="B10" s="51">
        <v>3</v>
      </c>
      <c r="C10" s="51">
        <v>9</v>
      </c>
      <c r="D10" s="51" t="s">
        <v>399</v>
      </c>
      <c r="E10" s="51">
        <v>68</v>
      </c>
      <c r="F10" s="51">
        <v>8</v>
      </c>
      <c r="G10" s="51">
        <v>76</v>
      </c>
      <c r="H10" s="51">
        <v>13</v>
      </c>
      <c r="I10" s="51">
        <v>82</v>
      </c>
      <c r="J10" s="51">
        <v>66</v>
      </c>
      <c r="K10" s="51">
        <v>16</v>
      </c>
      <c r="L10" s="51">
        <v>13</v>
      </c>
      <c r="M10" s="51">
        <v>76</v>
      </c>
      <c r="N10" s="51">
        <v>12</v>
      </c>
      <c r="O10" s="51">
        <v>100</v>
      </c>
      <c r="P10" s="51">
        <v>84</v>
      </c>
      <c r="Q10" s="51">
        <v>184</v>
      </c>
      <c r="R10" s="51">
        <v>14</v>
      </c>
      <c r="S10" s="51">
        <v>96</v>
      </c>
      <c r="T10" s="51">
        <v>88</v>
      </c>
      <c r="U10" s="51">
        <v>184</v>
      </c>
      <c r="V10" s="51">
        <v>15</v>
      </c>
      <c r="W10" s="51">
        <v>602</v>
      </c>
      <c r="X10" s="51">
        <v>67</v>
      </c>
      <c r="Y10" s="51">
        <v>1</v>
      </c>
      <c r="Z10" s="51">
        <v>7</v>
      </c>
      <c r="AA10" s="51">
        <v>134</v>
      </c>
    </row>
    <row r="11" spans="1:27">
      <c r="A11" s="51" t="s">
        <v>41</v>
      </c>
      <c r="B11" s="51">
        <v>2</v>
      </c>
      <c r="C11" s="51">
        <v>25</v>
      </c>
      <c r="D11" s="51" t="s">
        <v>400</v>
      </c>
      <c r="E11" s="51">
        <v>66</v>
      </c>
      <c r="F11" s="51">
        <v>18</v>
      </c>
      <c r="G11" s="51">
        <v>84</v>
      </c>
      <c r="H11" s="51">
        <v>14</v>
      </c>
      <c r="I11" s="51">
        <v>76.75</v>
      </c>
      <c r="J11" s="51">
        <v>68</v>
      </c>
      <c r="K11" s="51">
        <v>8.75</v>
      </c>
      <c r="L11" s="51">
        <v>12</v>
      </c>
      <c r="M11" s="51">
        <v>92</v>
      </c>
      <c r="N11" s="51">
        <v>14</v>
      </c>
      <c r="O11" s="51">
        <v>92</v>
      </c>
      <c r="P11" s="51">
        <v>80</v>
      </c>
      <c r="Q11" s="51">
        <v>172</v>
      </c>
      <c r="R11" s="51">
        <v>13</v>
      </c>
      <c r="S11" s="51">
        <v>84</v>
      </c>
      <c r="T11" s="51">
        <v>92</v>
      </c>
      <c r="U11" s="51">
        <v>176</v>
      </c>
      <c r="V11" s="51">
        <v>14</v>
      </c>
      <c r="W11" s="51">
        <v>600.75</v>
      </c>
      <c r="X11" s="51">
        <v>67</v>
      </c>
      <c r="Y11" s="51">
        <v>1</v>
      </c>
      <c r="Z11" s="51">
        <v>8</v>
      </c>
      <c r="AA11" s="51">
        <v>139</v>
      </c>
    </row>
    <row r="12" spans="1:27">
      <c r="A12" s="51" t="s">
        <v>42</v>
      </c>
      <c r="B12" s="51">
        <v>4</v>
      </c>
      <c r="C12" s="51">
        <v>26</v>
      </c>
      <c r="D12" s="51" t="s">
        <v>401</v>
      </c>
      <c r="E12" s="51">
        <v>62</v>
      </c>
      <c r="F12" s="51">
        <v>16</v>
      </c>
      <c r="G12" s="51">
        <v>78</v>
      </c>
      <c r="H12" s="51">
        <v>13</v>
      </c>
      <c r="I12" s="51">
        <v>90</v>
      </c>
      <c r="J12" s="51">
        <v>74</v>
      </c>
      <c r="K12" s="51">
        <v>16</v>
      </c>
      <c r="L12" s="51">
        <v>14</v>
      </c>
      <c r="M12" s="51">
        <v>80</v>
      </c>
      <c r="N12" s="51">
        <v>13</v>
      </c>
      <c r="O12" s="51">
        <v>100</v>
      </c>
      <c r="P12" s="51">
        <v>84</v>
      </c>
      <c r="Q12" s="51">
        <v>184</v>
      </c>
      <c r="R12" s="51">
        <v>14</v>
      </c>
      <c r="S12" s="51">
        <v>80</v>
      </c>
      <c r="T12" s="51">
        <v>88</v>
      </c>
      <c r="U12" s="51">
        <v>168</v>
      </c>
      <c r="V12" s="51">
        <v>13</v>
      </c>
      <c r="W12" s="51">
        <v>600</v>
      </c>
      <c r="X12" s="51">
        <v>67</v>
      </c>
      <c r="Y12" s="51">
        <v>3</v>
      </c>
      <c r="Z12" s="51">
        <v>9</v>
      </c>
      <c r="AA12" s="51">
        <v>148</v>
      </c>
    </row>
    <row r="13" spans="1:27">
      <c r="A13" s="51" t="s">
        <v>43</v>
      </c>
      <c r="B13" s="51">
        <v>3</v>
      </c>
      <c r="C13" s="51">
        <v>18</v>
      </c>
      <c r="D13" s="51" t="s">
        <v>402</v>
      </c>
      <c r="E13" s="51">
        <v>66</v>
      </c>
      <c r="F13" s="51">
        <v>16</v>
      </c>
      <c r="G13" s="51">
        <v>82</v>
      </c>
      <c r="H13" s="51">
        <v>14</v>
      </c>
      <c r="I13" s="51">
        <v>80.5</v>
      </c>
      <c r="J13" s="51">
        <v>68</v>
      </c>
      <c r="K13" s="51">
        <v>12.5</v>
      </c>
      <c r="L13" s="51">
        <v>13</v>
      </c>
      <c r="M13" s="51">
        <v>84</v>
      </c>
      <c r="N13" s="51">
        <v>13</v>
      </c>
      <c r="O13" s="51">
        <v>84</v>
      </c>
      <c r="P13" s="51">
        <v>92</v>
      </c>
      <c r="Q13" s="51">
        <v>176</v>
      </c>
      <c r="R13" s="51">
        <v>14</v>
      </c>
      <c r="S13" s="51">
        <v>92</v>
      </c>
      <c r="T13" s="51">
        <v>84</v>
      </c>
      <c r="U13" s="51">
        <v>176</v>
      </c>
      <c r="V13" s="51">
        <v>14</v>
      </c>
      <c r="W13" s="51">
        <v>598.5</v>
      </c>
      <c r="X13" s="51">
        <v>68</v>
      </c>
      <c r="Y13" s="51">
        <v>2</v>
      </c>
      <c r="Z13" s="51">
        <v>10</v>
      </c>
      <c r="AA13" s="51">
        <v>159</v>
      </c>
    </row>
    <row r="14" spans="1:27">
      <c r="A14" s="51" t="s">
        <v>43</v>
      </c>
      <c r="B14" s="51">
        <v>2</v>
      </c>
      <c r="C14" s="51">
        <v>26</v>
      </c>
      <c r="D14" s="51" t="s">
        <v>403</v>
      </c>
      <c r="E14" s="51">
        <v>60</v>
      </c>
      <c r="F14" s="51">
        <v>16</v>
      </c>
      <c r="G14" s="51">
        <v>76</v>
      </c>
      <c r="H14" s="51">
        <v>13</v>
      </c>
      <c r="I14" s="51">
        <v>94</v>
      </c>
      <c r="J14" s="51">
        <v>78</v>
      </c>
      <c r="K14" s="51">
        <v>16</v>
      </c>
      <c r="L14" s="51">
        <v>15</v>
      </c>
      <c r="M14" s="51">
        <v>84</v>
      </c>
      <c r="N14" s="51">
        <v>13</v>
      </c>
      <c r="O14" s="51">
        <v>88</v>
      </c>
      <c r="P14" s="51">
        <v>92</v>
      </c>
      <c r="Q14" s="51">
        <v>180</v>
      </c>
      <c r="R14" s="51">
        <v>14</v>
      </c>
      <c r="S14" s="51">
        <v>76</v>
      </c>
      <c r="T14" s="51">
        <v>88</v>
      </c>
      <c r="U14" s="51">
        <v>164</v>
      </c>
      <c r="V14" s="51">
        <v>13</v>
      </c>
      <c r="W14" s="51">
        <v>598</v>
      </c>
      <c r="X14" s="51">
        <v>68</v>
      </c>
      <c r="Y14" s="51">
        <v>1</v>
      </c>
      <c r="Z14" s="51">
        <v>11</v>
      </c>
      <c r="AA14" s="51">
        <v>168</v>
      </c>
    </row>
    <row r="15" spans="1:27">
      <c r="A15" s="51" t="s">
        <v>43</v>
      </c>
      <c r="B15" s="51">
        <v>2</v>
      </c>
      <c r="C15" s="51">
        <v>28</v>
      </c>
      <c r="D15" s="51" t="s">
        <v>404</v>
      </c>
      <c r="E15" s="51">
        <v>66</v>
      </c>
      <c r="F15" s="51">
        <v>16</v>
      </c>
      <c r="G15" s="51">
        <v>82</v>
      </c>
      <c r="H15" s="51">
        <v>14</v>
      </c>
      <c r="I15" s="51">
        <v>64.5</v>
      </c>
      <c r="J15" s="51">
        <v>52</v>
      </c>
      <c r="K15" s="51">
        <v>12.5</v>
      </c>
      <c r="L15" s="51">
        <v>10</v>
      </c>
      <c r="M15" s="51">
        <v>88</v>
      </c>
      <c r="N15" s="51">
        <v>14</v>
      </c>
      <c r="O15" s="51">
        <v>92</v>
      </c>
      <c r="P15" s="51">
        <v>92</v>
      </c>
      <c r="Q15" s="51">
        <v>184</v>
      </c>
      <c r="R15" s="51">
        <v>14</v>
      </c>
      <c r="S15" s="51">
        <v>88</v>
      </c>
      <c r="T15" s="51">
        <v>88</v>
      </c>
      <c r="U15" s="51">
        <v>176</v>
      </c>
      <c r="V15" s="51">
        <v>14</v>
      </c>
      <c r="W15" s="51">
        <v>594.5</v>
      </c>
      <c r="X15" s="51">
        <v>66</v>
      </c>
      <c r="Y15" s="51">
        <v>2</v>
      </c>
      <c r="Z15" s="51">
        <v>12</v>
      </c>
      <c r="AA15" s="51">
        <v>186</v>
      </c>
    </row>
    <row r="16" spans="1:27">
      <c r="A16" s="51" t="s">
        <v>42</v>
      </c>
      <c r="B16" s="51">
        <v>4</v>
      </c>
      <c r="C16" s="51">
        <v>37</v>
      </c>
      <c r="D16" s="51" t="s">
        <v>405</v>
      </c>
      <c r="E16" s="51">
        <v>68</v>
      </c>
      <c r="F16" s="51">
        <v>12</v>
      </c>
      <c r="G16" s="51">
        <v>80</v>
      </c>
      <c r="H16" s="51">
        <v>13</v>
      </c>
      <c r="I16" s="51">
        <v>82.5</v>
      </c>
      <c r="J16" s="51">
        <v>68</v>
      </c>
      <c r="K16" s="51">
        <v>14.5</v>
      </c>
      <c r="L16" s="51">
        <v>13</v>
      </c>
      <c r="M16" s="51">
        <v>84</v>
      </c>
      <c r="N16" s="51">
        <v>13</v>
      </c>
      <c r="O16" s="51">
        <v>92</v>
      </c>
      <c r="P16" s="51">
        <v>84</v>
      </c>
      <c r="Q16" s="51">
        <v>176</v>
      </c>
      <c r="R16" s="51">
        <v>14</v>
      </c>
      <c r="S16" s="51">
        <v>88</v>
      </c>
      <c r="T16" s="51">
        <v>80</v>
      </c>
      <c r="U16" s="51">
        <v>168</v>
      </c>
      <c r="V16" s="51">
        <v>13</v>
      </c>
      <c r="W16" s="51">
        <v>590.5</v>
      </c>
      <c r="X16" s="51">
        <v>66</v>
      </c>
      <c r="Y16" s="51">
        <v>4</v>
      </c>
      <c r="Z16" s="51">
        <v>13</v>
      </c>
      <c r="AA16" s="51">
        <v>216</v>
      </c>
    </row>
    <row r="17" spans="1:27">
      <c r="A17" s="51" t="s">
        <v>43</v>
      </c>
      <c r="B17" s="51">
        <v>2</v>
      </c>
      <c r="C17" s="51">
        <v>33</v>
      </c>
      <c r="D17" s="51" t="s">
        <v>406</v>
      </c>
      <c r="E17" s="51">
        <v>60</v>
      </c>
      <c r="F17" s="51">
        <v>16</v>
      </c>
      <c r="G17" s="51">
        <v>76</v>
      </c>
      <c r="H17" s="51">
        <v>13</v>
      </c>
      <c r="I17" s="51">
        <v>88</v>
      </c>
      <c r="J17" s="51">
        <v>72</v>
      </c>
      <c r="K17" s="51">
        <v>16</v>
      </c>
      <c r="L17" s="51">
        <v>14</v>
      </c>
      <c r="M17" s="51">
        <v>72</v>
      </c>
      <c r="N17" s="51">
        <v>11</v>
      </c>
      <c r="O17" s="51">
        <v>100</v>
      </c>
      <c r="P17" s="51">
        <v>84</v>
      </c>
      <c r="Q17" s="51">
        <v>184</v>
      </c>
      <c r="R17" s="51">
        <v>14</v>
      </c>
      <c r="S17" s="51">
        <v>84</v>
      </c>
      <c r="T17" s="51">
        <v>84</v>
      </c>
      <c r="U17" s="51">
        <v>168</v>
      </c>
      <c r="V17" s="51">
        <v>13</v>
      </c>
      <c r="W17" s="51">
        <v>588</v>
      </c>
      <c r="X17" s="51">
        <v>65</v>
      </c>
      <c r="Y17" s="51">
        <v>3</v>
      </c>
      <c r="Z17" s="51">
        <v>14</v>
      </c>
      <c r="AA17" s="51">
        <v>237</v>
      </c>
    </row>
    <row r="18" spans="1:27">
      <c r="A18" s="51" t="s">
        <v>42</v>
      </c>
      <c r="B18" s="51">
        <v>5</v>
      </c>
      <c r="C18" s="51">
        <v>24</v>
      </c>
      <c r="D18" s="51" t="s">
        <v>407</v>
      </c>
      <c r="E18" s="51">
        <v>68</v>
      </c>
      <c r="F18" s="51">
        <v>16</v>
      </c>
      <c r="G18" s="51">
        <v>84</v>
      </c>
      <c r="H18" s="51">
        <v>14</v>
      </c>
      <c r="I18" s="51">
        <v>81.75</v>
      </c>
      <c r="J18" s="51">
        <v>70</v>
      </c>
      <c r="K18" s="51">
        <v>11.75</v>
      </c>
      <c r="L18" s="51">
        <v>13</v>
      </c>
      <c r="M18" s="51">
        <v>56</v>
      </c>
      <c r="N18" s="51">
        <v>9</v>
      </c>
      <c r="O18" s="51">
        <v>100</v>
      </c>
      <c r="P18" s="51">
        <v>92</v>
      </c>
      <c r="Q18" s="51">
        <v>192</v>
      </c>
      <c r="R18" s="51">
        <v>15</v>
      </c>
      <c r="S18" s="51">
        <v>88</v>
      </c>
      <c r="T18" s="51">
        <v>84</v>
      </c>
      <c r="U18" s="51">
        <v>172</v>
      </c>
      <c r="V18" s="51">
        <v>14</v>
      </c>
      <c r="W18" s="51">
        <v>585.75</v>
      </c>
      <c r="X18" s="51">
        <v>65</v>
      </c>
      <c r="Y18" s="51">
        <v>2</v>
      </c>
      <c r="Z18" s="51">
        <v>15</v>
      </c>
      <c r="AA18" s="51">
        <v>256</v>
      </c>
    </row>
    <row r="19" spans="1:27">
      <c r="A19" s="51" t="s">
        <v>42</v>
      </c>
      <c r="B19" s="51">
        <v>5</v>
      </c>
      <c r="C19" s="51">
        <v>14</v>
      </c>
      <c r="D19" s="51" t="s">
        <v>408</v>
      </c>
      <c r="E19" s="51">
        <v>66</v>
      </c>
      <c r="F19" s="51">
        <v>16</v>
      </c>
      <c r="G19" s="51">
        <v>82</v>
      </c>
      <c r="H19" s="51">
        <v>14</v>
      </c>
      <c r="I19" s="51">
        <v>83</v>
      </c>
      <c r="J19" s="51">
        <v>70</v>
      </c>
      <c r="K19" s="51">
        <v>13</v>
      </c>
      <c r="L19" s="51">
        <v>13</v>
      </c>
      <c r="M19" s="51">
        <v>64</v>
      </c>
      <c r="N19" s="51">
        <v>10</v>
      </c>
      <c r="O19" s="51">
        <v>88</v>
      </c>
      <c r="P19" s="51">
        <v>84</v>
      </c>
      <c r="Q19" s="51">
        <v>172</v>
      </c>
      <c r="R19" s="51">
        <v>13</v>
      </c>
      <c r="S19" s="51">
        <v>92</v>
      </c>
      <c r="T19" s="51">
        <v>92</v>
      </c>
      <c r="U19" s="51">
        <v>184</v>
      </c>
      <c r="V19" s="51">
        <v>15</v>
      </c>
      <c r="W19" s="51">
        <v>585</v>
      </c>
      <c r="X19" s="51">
        <v>65</v>
      </c>
      <c r="Y19" s="51">
        <v>3</v>
      </c>
      <c r="Z19" s="51">
        <v>16</v>
      </c>
      <c r="AA19" s="51">
        <v>263</v>
      </c>
    </row>
    <row r="20" spans="1:27">
      <c r="A20" s="51" t="s">
        <v>42</v>
      </c>
      <c r="B20" s="51">
        <v>3</v>
      </c>
      <c r="C20" s="51">
        <v>17</v>
      </c>
      <c r="D20" s="51" t="s">
        <v>409</v>
      </c>
      <c r="E20" s="51">
        <v>64</v>
      </c>
      <c r="F20" s="51">
        <v>16</v>
      </c>
      <c r="G20" s="51">
        <v>80</v>
      </c>
      <c r="H20" s="51">
        <v>13</v>
      </c>
      <c r="I20" s="51">
        <v>84.5</v>
      </c>
      <c r="J20" s="51">
        <v>70</v>
      </c>
      <c r="K20" s="51">
        <v>14.5</v>
      </c>
      <c r="L20" s="51">
        <v>13</v>
      </c>
      <c r="M20" s="51">
        <v>72</v>
      </c>
      <c r="N20" s="51">
        <v>11</v>
      </c>
      <c r="O20" s="51">
        <v>92</v>
      </c>
      <c r="P20" s="51">
        <v>92</v>
      </c>
      <c r="Q20" s="51">
        <v>184</v>
      </c>
      <c r="R20" s="51">
        <v>14</v>
      </c>
      <c r="S20" s="51">
        <v>80</v>
      </c>
      <c r="T20" s="51">
        <v>84</v>
      </c>
      <c r="U20" s="51">
        <v>164</v>
      </c>
      <c r="V20" s="51">
        <v>13</v>
      </c>
      <c r="W20" s="51">
        <v>584.5</v>
      </c>
      <c r="X20" s="51">
        <v>64</v>
      </c>
      <c r="Y20" s="51">
        <v>1</v>
      </c>
      <c r="Z20" s="51">
        <v>17</v>
      </c>
      <c r="AA20" s="51">
        <v>268</v>
      </c>
    </row>
    <row r="21" spans="1:27">
      <c r="A21" s="51" t="s">
        <v>41</v>
      </c>
      <c r="B21" s="51">
        <v>2</v>
      </c>
      <c r="C21" s="51">
        <v>1</v>
      </c>
      <c r="D21" s="51" t="s">
        <v>410</v>
      </c>
      <c r="E21" s="51">
        <v>66</v>
      </c>
      <c r="F21" s="51">
        <v>16</v>
      </c>
      <c r="G21" s="51">
        <v>82</v>
      </c>
      <c r="H21" s="51">
        <v>14</v>
      </c>
      <c r="I21" s="51">
        <v>86.5</v>
      </c>
      <c r="J21" s="51">
        <v>72</v>
      </c>
      <c r="K21" s="51">
        <v>14.5</v>
      </c>
      <c r="L21" s="51">
        <v>13</v>
      </c>
      <c r="M21" s="51">
        <v>92</v>
      </c>
      <c r="N21" s="51">
        <v>14</v>
      </c>
      <c r="O21" s="51">
        <v>88</v>
      </c>
      <c r="P21" s="51">
        <v>76</v>
      </c>
      <c r="Q21" s="51">
        <v>164</v>
      </c>
      <c r="R21" s="51">
        <v>13</v>
      </c>
      <c r="S21" s="51">
        <v>76</v>
      </c>
      <c r="T21" s="51">
        <v>84</v>
      </c>
      <c r="U21" s="51">
        <v>160</v>
      </c>
      <c r="V21" s="51">
        <v>13</v>
      </c>
      <c r="W21" s="51">
        <v>584.5</v>
      </c>
      <c r="X21" s="51">
        <v>67</v>
      </c>
      <c r="Y21" s="51">
        <v>2</v>
      </c>
      <c r="Z21" s="51">
        <v>18</v>
      </c>
      <c r="AA21" s="51">
        <v>271</v>
      </c>
    </row>
    <row r="22" spans="1:27">
      <c r="A22" s="51" t="s">
        <v>41</v>
      </c>
      <c r="B22" s="51">
        <v>3</v>
      </c>
      <c r="C22" s="51">
        <v>34</v>
      </c>
      <c r="D22" s="51" t="s">
        <v>411</v>
      </c>
      <c r="E22" s="51">
        <v>66</v>
      </c>
      <c r="F22" s="51">
        <v>16</v>
      </c>
      <c r="G22" s="51">
        <v>82</v>
      </c>
      <c r="H22" s="51">
        <v>14</v>
      </c>
      <c r="I22" s="51">
        <v>73.75</v>
      </c>
      <c r="J22" s="51">
        <v>62</v>
      </c>
      <c r="K22" s="51">
        <v>11.75</v>
      </c>
      <c r="L22" s="51">
        <v>12</v>
      </c>
      <c r="M22" s="51">
        <v>84</v>
      </c>
      <c r="N22" s="51">
        <v>13</v>
      </c>
      <c r="O22" s="51">
        <v>96</v>
      </c>
      <c r="P22" s="51">
        <v>84</v>
      </c>
      <c r="Q22" s="51">
        <v>180</v>
      </c>
      <c r="R22" s="51">
        <v>14</v>
      </c>
      <c r="S22" s="51">
        <v>80</v>
      </c>
      <c r="T22" s="51">
        <v>84</v>
      </c>
      <c r="U22" s="51">
        <v>164</v>
      </c>
      <c r="V22" s="51">
        <v>13</v>
      </c>
      <c r="W22" s="51">
        <v>583.75</v>
      </c>
      <c r="X22" s="51">
        <v>66</v>
      </c>
      <c r="Y22" s="51">
        <v>2</v>
      </c>
      <c r="Z22" s="51">
        <v>19</v>
      </c>
      <c r="AA22" s="51">
        <v>277</v>
      </c>
    </row>
    <row r="23" spans="1:27">
      <c r="A23" s="51" t="s">
        <v>43</v>
      </c>
      <c r="B23" s="51">
        <v>3</v>
      </c>
      <c r="C23" s="51">
        <v>38</v>
      </c>
      <c r="D23" s="51" t="s">
        <v>412</v>
      </c>
      <c r="E23" s="51">
        <v>68</v>
      </c>
      <c r="F23" s="51">
        <v>14</v>
      </c>
      <c r="G23" s="51">
        <v>82</v>
      </c>
      <c r="H23" s="51">
        <v>14</v>
      </c>
      <c r="I23" s="51">
        <v>80</v>
      </c>
      <c r="J23" s="51">
        <v>66</v>
      </c>
      <c r="K23" s="51">
        <v>14</v>
      </c>
      <c r="L23" s="51">
        <v>13</v>
      </c>
      <c r="M23" s="51">
        <v>84</v>
      </c>
      <c r="N23" s="51">
        <v>13</v>
      </c>
      <c r="O23" s="51">
        <v>84</v>
      </c>
      <c r="P23" s="51">
        <v>84</v>
      </c>
      <c r="Q23" s="51">
        <v>168</v>
      </c>
      <c r="R23" s="51">
        <v>13</v>
      </c>
      <c r="S23" s="51">
        <v>84</v>
      </c>
      <c r="T23" s="51">
        <v>84</v>
      </c>
      <c r="U23" s="51">
        <v>168</v>
      </c>
      <c r="V23" s="51">
        <v>13</v>
      </c>
      <c r="W23" s="51">
        <v>582</v>
      </c>
      <c r="X23" s="51">
        <v>66</v>
      </c>
      <c r="Y23" s="51">
        <v>3</v>
      </c>
      <c r="Z23" s="51">
        <v>20</v>
      </c>
      <c r="AA23" s="51">
        <v>297</v>
      </c>
    </row>
    <row r="24" spans="1:27">
      <c r="A24" s="51" t="s">
        <v>41</v>
      </c>
      <c r="B24" s="51">
        <v>3</v>
      </c>
      <c r="C24" s="51">
        <v>30</v>
      </c>
      <c r="D24" s="51" t="s">
        <v>413</v>
      </c>
      <c r="E24" s="51">
        <v>70</v>
      </c>
      <c r="F24" s="51">
        <v>18</v>
      </c>
      <c r="G24" s="51">
        <v>88</v>
      </c>
      <c r="H24" s="51">
        <v>15</v>
      </c>
      <c r="I24" s="51">
        <v>88.5</v>
      </c>
      <c r="J24" s="51">
        <v>76</v>
      </c>
      <c r="K24" s="51">
        <v>12.5</v>
      </c>
      <c r="L24" s="51">
        <v>14</v>
      </c>
      <c r="M24" s="51">
        <v>96</v>
      </c>
      <c r="N24" s="51">
        <v>15</v>
      </c>
      <c r="O24" s="51">
        <v>88</v>
      </c>
      <c r="P24" s="51">
        <v>68</v>
      </c>
      <c r="Q24" s="51">
        <v>156</v>
      </c>
      <c r="R24" s="51">
        <v>12</v>
      </c>
      <c r="S24" s="51">
        <v>68</v>
      </c>
      <c r="T24" s="51">
        <v>84</v>
      </c>
      <c r="U24" s="51">
        <v>152</v>
      </c>
      <c r="V24" s="51">
        <v>12</v>
      </c>
      <c r="W24" s="51">
        <v>580.5</v>
      </c>
      <c r="X24" s="51">
        <v>68</v>
      </c>
      <c r="Y24" s="51">
        <v>3</v>
      </c>
      <c r="Z24" s="51">
        <v>21</v>
      </c>
      <c r="AA24" s="51">
        <v>306</v>
      </c>
    </row>
    <row r="25" spans="1:27">
      <c r="A25" s="51" t="s">
        <v>41</v>
      </c>
      <c r="B25" s="51">
        <v>1</v>
      </c>
      <c r="C25" s="51">
        <v>29</v>
      </c>
      <c r="D25" s="51" t="s">
        <v>414</v>
      </c>
      <c r="E25" s="51">
        <v>70</v>
      </c>
      <c r="F25" s="51">
        <v>12</v>
      </c>
      <c r="G25" s="51">
        <v>82</v>
      </c>
      <c r="H25" s="51">
        <v>14</v>
      </c>
      <c r="I25" s="51">
        <v>86.5</v>
      </c>
      <c r="J25" s="51">
        <v>74</v>
      </c>
      <c r="K25" s="51">
        <v>12.5</v>
      </c>
      <c r="L25" s="51">
        <v>13</v>
      </c>
      <c r="M25" s="51">
        <v>76</v>
      </c>
      <c r="N25" s="51">
        <v>12</v>
      </c>
      <c r="O25" s="51">
        <v>92</v>
      </c>
      <c r="P25" s="51">
        <v>68</v>
      </c>
      <c r="Q25" s="51">
        <v>160</v>
      </c>
      <c r="R25" s="51">
        <v>13</v>
      </c>
      <c r="S25" s="51">
        <v>92</v>
      </c>
      <c r="T25" s="51">
        <v>80</v>
      </c>
      <c r="U25" s="51">
        <v>172</v>
      </c>
      <c r="V25" s="51">
        <v>14</v>
      </c>
      <c r="W25" s="51">
        <v>576.5</v>
      </c>
      <c r="X25" s="51">
        <v>66</v>
      </c>
      <c r="Y25" s="51">
        <v>1</v>
      </c>
      <c r="Z25" s="51">
        <v>22</v>
      </c>
      <c r="AA25" s="51">
        <v>354</v>
      </c>
    </row>
    <row r="26" spans="1:27">
      <c r="A26" s="51" t="s">
        <v>41</v>
      </c>
      <c r="B26" s="51">
        <v>1</v>
      </c>
      <c r="C26" s="51">
        <v>14</v>
      </c>
      <c r="D26" s="51" t="s">
        <v>415</v>
      </c>
      <c r="E26" s="51">
        <v>70</v>
      </c>
      <c r="F26" s="51">
        <v>16</v>
      </c>
      <c r="G26" s="51">
        <v>86</v>
      </c>
      <c r="H26" s="51">
        <v>14</v>
      </c>
      <c r="I26" s="51">
        <v>76</v>
      </c>
      <c r="J26" s="51">
        <v>62</v>
      </c>
      <c r="K26" s="51">
        <v>14</v>
      </c>
      <c r="L26" s="51">
        <v>12</v>
      </c>
      <c r="M26" s="51">
        <v>88</v>
      </c>
      <c r="N26" s="51">
        <v>14</v>
      </c>
      <c r="O26" s="51">
        <v>88</v>
      </c>
      <c r="P26" s="51">
        <v>80</v>
      </c>
      <c r="Q26" s="51">
        <v>168</v>
      </c>
      <c r="R26" s="51">
        <v>13</v>
      </c>
      <c r="S26" s="51">
        <v>76</v>
      </c>
      <c r="T26" s="51">
        <v>80</v>
      </c>
      <c r="U26" s="51">
        <v>156</v>
      </c>
      <c r="V26" s="51">
        <v>12</v>
      </c>
      <c r="W26" s="51">
        <v>574</v>
      </c>
      <c r="X26" s="51">
        <v>65</v>
      </c>
      <c r="Y26" s="51">
        <v>2</v>
      </c>
      <c r="Z26" s="51">
        <v>23</v>
      </c>
      <c r="AA26" s="51">
        <v>376</v>
      </c>
    </row>
    <row r="27" spans="1:27">
      <c r="A27" s="51" t="s">
        <v>42</v>
      </c>
      <c r="B27" s="51">
        <v>5</v>
      </c>
      <c r="C27" s="51">
        <v>5</v>
      </c>
      <c r="D27" s="51" t="s">
        <v>416</v>
      </c>
      <c r="E27" s="51">
        <v>58</v>
      </c>
      <c r="F27" s="51">
        <v>14</v>
      </c>
      <c r="G27" s="51">
        <v>72</v>
      </c>
      <c r="H27" s="51">
        <v>12</v>
      </c>
      <c r="I27" s="51">
        <v>81</v>
      </c>
      <c r="J27" s="51">
        <v>68</v>
      </c>
      <c r="K27" s="51">
        <v>13</v>
      </c>
      <c r="L27" s="51">
        <v>13</v>
      </c>
      <c r="M27" s="51">
        <v>76</v>
      </c>
      <c r="N27" s="51">
        <v>12</v>
      </c>
      <c r="O27" s="51">
        <v>92</v>
      </c>
      <c r="P27" s="51">
        <v>92</v>
      </c>
      <c r="Q27" s="51">
        <v>184</v>
      </c>
      <c r="R27" s="51">
        <v>14</v>
      </c>
      <c r="S27" s="51">
        <v>88</v>
      </c>
      <c r="T27" s="51">
        <v>72</v>
      </c>
      <c r="U27" s="51">
        <v>160</v>
      </c>
      <c r="V27" s="51">
        <v>13</v>
      </c>
      <c r="W27" s="51">
        <v>573</v>
      </c>
      <c r="X27" s="51">
        <v>64</v>
      </c>
      <c r="Y27" s="51">
        <v>4</v>
      </c>
      <c r="Z27" s="51">
        <v>24</v>
      </c>
      <c r="AA27" s="51">
        <v>386</v>
      </c>
    </row>
    <row r="28" spans="1:27">
      <c r="A28" s="51" t="s">
        <v>42</v>
      </c>
      <c r="B28" s="51">
        <v>2</v>
      </c>
      <c r="C28" s="51">
        <v>16</v>
      </c>
      <c r="D28" s="51" t="s">
        <v>417</v>
      </c>
      <c r="E28" s="51">
        <v>66</v>
      </c>
      <c r="F28" s="51">
        <v>16</v>
      </c>
      <c r="G28" s="51">
        <v>82</v>
      </c>
      <c r="H28" s="51">
        <v>14</v>
      </c>
      <c r="I28" s="51">
        <v>90</v>
      </c>
      <c r="J28" s="51">
        <v>74</v>
      </c>
      <c r="K28" s="51">
        <v>16</v>
      </c>
      <c r="L28" s="51">
        <v>14</v>
      </c>
      <c r="M28" s="51">
        <v>84</v>
      </c>
      <c r="N28" s="51">
        <v>13</v>
      </c>
      <c r="O28" s="51">
        <v>80</v>
      </c>
      <c r="P28" s="51">
        <v>84</v>
      </c>
      <c r="Q28" s="51">
        <v>164</v>
      </c>
      <c r="R28" s="51">
        <v>13</v>
      </c>
      <c r="S28" s="51">
        <v>72</v>
      </c>
      <c r="T28" s="51">
        <v>80</v>
      </c>
      <c r="U28" s="51">
        <v>152</v>
      </c>
      <c r="V28" s="51">
        <v>12</v>
      </c>
      <c r="W28" s="51">
        <v>572</v>
      </c>
      <c r="X28" s="51">
        <v>66</v>
      </c>
      <c r="Y28" s="51">
        <v>2</v>
      </c>
      <c r="Z28" s="51">
        <v>25</v>
      </c>
      <c r="AA28" s="51">
        <v>400</v>
      </c>
    </row>
    <row r="29" spans="1:27">
      <c r="A29" s="51" t="s">
        <v>41</v>
      </c>
      <c r="B29" s="51">
        <v>3</v>
      </c>
      <c r="C29" s="51">
        <v>38</v>
      </c>
      <c r="D29" s="51" t="s">
        <v>418</v>
      </c>
      <c r="E29" s="51">
        <v>64</v>
      </c>
      <c r="F29" s="51">
        <v>18</v>
      </c>
      <c r="G29" s="51">
        <v>82</v>
      </c>
      <c r="H29" s="51">
        <v>14</v>
      </c>
      <c r="I29" s="51">
        <v>69</v>
      </c>
      <c r="J29" s="51">
        <v>58</v>
      </c>
      <c r="K29" s="51">
        <v>11</v>
      </c>
      <c r="L29" s="51">
        <v>11</v>
      </c>
      <c r="M29" s="51">
        <v>92</v>
      </c>
      <c r="N29" s="51">
        <v>14</v>
      </c>
      <c r="O29" s="51">
        <v>92</v>
      </c>
      <c r="P29" s="51">
        <v>88</v>
      </c>
      <c r="Q29" s="51">
        <v>180</v>
      </c>
      <c r="R29" s="51">
        <v>14</v>
      </c>
      <c r="S29" s="51">
        <v>72</v>
      </c>
      <c r="T29" s="51">
        <v>76</v>
      </c>
      <c r="U29" s="51">
        <v>148</v>
      </c>
      <c r="V29" s="51">
        <v>12</v>
      </c>
      <c r="W29" s="51">
        <v>571</v>
      </c>
      <c r="X29" s="51">
        <v>65</v>
      </c>
      <c r="Y29" s="51">
        <v>4</v>
      </c>
      <c r="Z29" s="51">
        <v>26</v>
      </c>
      <c r="AA29" s="51">
        <v>412</v>
      </c>
    </row>
    <row r="30" spans="1:27">
      <c r="A30" s="51" t="s">
        <v>42</v>
      </c>
      <c r="B30" s="51">
        <v>5</v>
      </c>
      <c r="C30" s="51">
        <v>36</v>
      </c>
      <c r="D30" s="51" t="s">
        <v>419</v>
      </c>
      <c r="E30" s="51">
        <v>62</v>
      </c>
      <c r="F30" s="51">
        <v>16</v>
      </c>
      <c r="G30" s="51">
        <v>78</v>
      </c>
      <c r="H30" s="51">
        <v>13</v>
      </c>
      <c r="I30" s="51">
        <v>80.25</v>
      </c>
      <c r="J30" s="51">
        <v>70</v>
      </c>
      <c r="K30" s="51">
        <v>10.25</v>
      </c>
      <c r="L30" s="51">
        <v>13</v>
      </c>
      <c r="M30" s="51">
        <v>80</v>
      </c>
      <c r="N30" s="51">
        <v>13</v>
      </c>
      <c r="O30" s="51">
        <v>92</v>
      </c>
      <c r="P30" s="51">
        <v>76</v>
      </c>
      <c r="Q30" s="51">
        <v>168</v>
      </c>
      <c r="R30" s="51">
        <v>13</v>
      </c>
      <c r="S30" s="51">
        <v>92</v>
      </c>
      <c r="T30" s="51">
        <v>72</v>
      </c>
      <c r="U30" s="51">
        <v>164</v>
      </c>
      <c r="V30" s="51">
        <v>13</v>
      </c>
      <c r="W30" s="51">
        <v>570.25</v>
      </c>
      <c r="X30" s="51">
        <v>65</v>
      </c>
      <c r="Y30" s="51">
        <v>5</v>
      </c>
      <c r="Z30" s="51">
        <v>27</v>
      </c>
      <c r="AA30" s="51">
        <v>420</v>
      </c>
    </row>
    <row r="31" spans="1:27">
      <c r="A31" s="51" t="s">
        <v>43</v>
      </c>
      <c r="B31" s="51">
        <v>2</v>
      </c>
      <c r="C31" s="51">
        <v>10</v>
      </c>
      <c r="D31" s="51" t="s">
        <v>420</v>
      </c>
      <c r="E31" s="51">
        <v>62</v>
      </c>
      <c r="F31" s="51">
        <v>14</v>
      </c>
      <c r="G31" s="51">
        <v>76</v>
      </c>
      <c r="H31" s="51">
        <v>13</v>
      </c>
      <c r="I31" s="51">
        <v>49.5</v>
      </c>
      <c r="J31" s="51">
        <v>40</v>
      </c>
      <c r="K31" s="51">
        <v>9.5</v>
      </c>
      <c r="L31" s="51">
        <v>8</v>
      </c>
      <c r="M31" s="51">
        <v>96</v>
      </c>
      <c r="N31" s="51">
        <v>15</v>
      </c>
      <c r="O31" s="51">
        <v>88</v>
      </c>
      <c r="P31" s="51">
        <v>92</v>
      </c>
      <c r="Q31" s="51">
        <v>180</v>
      </c>
      <c r="R31" s="51">
        <v>14</v>
      </c>
      <c r="S31" s="51">
        <v>76</v>
      </c>
      <c r="T31" s="51">
        <v>92</v>
      </c>
      <c r="U31" s="51">
        <v>168</v>
      </c>
      <c r="V31" s="51">
        <v>13</v>
      </c>
      <c r="W31" s="51">
        <v>569.5</v>
      </c>
      <c r="X31" s="51">
        <v>63</v>
      </c>
      <c r="Y31" s="51">
        <v>4</v>
      </c>
      <c r="Z31" s="51">
        <v>28</v>
      </c>
      <c r="AA31" s="51">
        <v>427</v>
      </c>
    </row>
    <row r="32" spans="1:27">
      <c r="A32" s="51" t="s">
        <v>42</v>
      </c>
      <c r="B32" s="51">
        <v>1</v>
      </c>
      <c r="C32" s="51">
        <v>32</v>
      </c>
      <c r="D32" s="51" t="s">
        <v>421</v>
      </c>
      <c r="E32" s="51">
        <v>68</v>
      </c>
      <c r="F32" s="51">
        <v>16</v>
      </c>
      <c r="G32" s="51">
        <v>84</v>
      </c>
      <c r="H32" s="51">
        <v>14</v>
      </c>
      <c r="I32" s="51">
        <v>65</v>
      </c>
      <c r="J32" s="51">
        <v>56</v>
      </c>
      <c r="K32" s="51">
        <v>9</v>
      </c>
      <c r="L32" s="51">
        <v>10</v>
      </c>
      <c r="M32" s="51">
        <v>60</v>
      </c>
      <c r="N32" s="51">
        <v>10</v>
      </c>
      <c r="O32" s="51">
        <v>92</v>
      </c>
      <c r="P32" s="51">
        <v>96</v>
      </c>
      <c r="Q32" s="51">
        <v>188</v>
      </c>
      <c r="R32" s="51">
        <v>15</v>
      </c>
      <c r="S32" s="51">
        <v>88</v>
      </c>
      <c r="T32" s="51">
        <v>84</v>
      </c>
      <c r="U32" s="51">
        <v>172</v>
      </c>
      <c r="V32" s="51">
        <v>14</v>
      </c>
      <c r="W32" s="51">
        <v>569</v>
      </c>
      <c r="X32" s="51">
        <v>63</v>
      </c>
      <c r="Y32" s="51">
        <v>1</v>
      </c>
      <c r="Z32" s="51">
        <v>29</v>
      </c>
      <c r="AA32" s="51">
        <v>435</v>
      </c>
    </row>
    <row r="33" spans="1:27">
      <c r="A33" s="51" t="s">
        <v>42</v>
      </c>
      <c r="B33" s="51">
        <v>4</v>
      </c>
      <c r="C33" s="51">
        <v>11</v>
      </c>
      <c r="D33" s="51" t="s">
        <v>493</v>
      </c>
      <c r="E33" s="51">
        <v>66</v>
      </c>
      <c r="F33" s="51">
        <v>16</v>
      </c>
      <c r="G33" s="51">
        <v>82</v>
      </c>
      <c r="H33" s="51">
        <v>14</v>
      </c>
      <c r="I33" s="51">
        <v>79</v>
      </c>
      <c r="J33" s="51">
        <v>66</v>
      </c>
      <c r="K33" s="51">
        <v>13</v>
      </c>
      <c r="L33" s="51">
        <v>12</v>
      </c>
      <c r="M33" s="51">
        <v>84</v>
      </c>
      <c r="N33" s="51">
        <v>13</v>
      </c>
      <c r="O33" s="51">
        <v>84</v>
      </c>
      <c r="P33" s="51">
        <v>76</v>
      </c>
      <c r="Q33" s="51">
        <v>160</v>
      </c>
      <c r="R33" s="51">
        <v>13</v>
      </c>
      <c r="S33" s="51">
        <v>92</v>
      </c>
      <c r="T33" s="51">
        <v>72</v>
      </c>
      <c r="U33" s="51">
        <v>164</v>
      </c>
      <c r="V33" s="51">
        <v>13</v>
      </c>
      <c r="W33" s="51">
        <v>569</v>
      </c>
      <c r="X33" s="51">
        <v>65</v>
      </c>
      <c r="Y33" s="51">
        <v>5</v>
      </c>
      <c r="Z33" s="51">
        <v>30</v>
      </c>
      <c r="AA33" s="51">
        <v>440</v>
      </c>
    </row>
    <row r="34" spans="1:27">
      <c r="A34" s="51" t="s">
        <v>42</v>
      </c>
      <c r="B34" s="51">
        <v>2</v>
      </c>
      <c r="C34" s="51">
        <v>21</v>
      </c>
      <c r="D34" s="51" t="s">
        <v>476</v>
      </c>
      <c r="E34" s="51">
        <v>62</v>
      </c>
      <c r="F34" s="51">
        <v>16</v>
      </c>
      <c r="G34" s="51">
        <v>78</v>
      </c>
      <c r="H34" s="51">
        <v>13</v>
      </c>
      <c r="I34" s="51">
        <v>78.25</v>
      </c>
      <c r="J34" s="51">
        <v>68</v>
      </c>
      <c r="K34" s="51">
        <v>10.25</v>
      </c>
      <c r="L34" s="51">
        <v>12</v>
      </c>
      <c r="M34" s="51">
        <v>64</v>
      </c>
      <c r="N34" s="51">
        <v>10</v>
      </c>
      <c r="O34" s="51">
        <v>100</v>
      </c>
      <c r="P34" s="51">
        <v>88</v>
      </c>
      <c r="Q34" s="51">
        <v>188</v>
      </c>
      <c r="R34" s="51">
        <v>15</v>
      </c>
      <c r="S34" s="51">
        <v>72</v>
      </c>
      <c r="T34" s="51">
        <v>88</v>
      </c>
      <c r="U34" s="51">
        <v>160</v>
      </c>
      <c r="V34" s="51">
        <v>13</v>
      </c>
      <c r="W34" s="51">
        <v>568.25</v>
      </c>
      <c r="X34" s="51">
        <v>63</v>
      </c>
      <c r="Y34" s="51">
        <v>3</v>
      </c>
      <c r="Z34" s="51">
        <v>31</v>
      </c>
      <c r="AA34" s="51">
        <v>448</v>
      </c>
    </row>
    <row r="35" spans="1:27">
      <c r="A35" s="51" t="s">
        <v>41</v>
      </c>
      <c r="B35" s="51">
        <v>1</v>
      </c>
      <c r="C35" s="51">
        <v>13</v>
      </c>
      <c r="D35" s="51" t="s">
        <v>440</v>
      </c>
      <c r="E35" s="51">
        <v>60</v>
      </c>
      <c r="F35" s="51">
        <v>14</v>
      </c>
      <c r="G35" s="51">
        <v>74</v>
      </c>
      <c r="H35" s="51">
        <v>12</v>
      </c>
      <c r="I35" s="51">
        <v>68.25</v>
      </c>
      <c r="J35" s="51">
        <v>58</v>
      </c>
      <c r="K35" s="51">
        <v>10.25</v>
      </c>
      <c r="L35" s="51">
        <v>11</v>
      </c>
      <c r="M35" s="51">
        <v>92</v>
      </c>
      <c r="N35" s="51">
        <v>14</v>
      </c>
      <c r="O35" s="51">
        <v>92</v>
      </c>
      <c r="P35" s="51">
        <v>80</v>
      </c>
      <c r="Q35" s="51">
        <v>172</v>
      </c>
      <c r="R35" s="51">
        <v>13</v>
      </c>
      <c r="S35" s="51">
        <v>80</v>
      </c>
      <c r="T35" s="51">
        <v>80</v>
      </c>
      <c r="U35" s="51">
        <v>160</v>
      </c>
      <c r="V35" s="51">
        <v>13</v>
      </c>
      <c r="W35" s="51">
        <v>566.25</v>
      </c>
      <c r="X35" s="51">
        <v>63</v>
      </c>
      <c r="Y35" s="51">
        <v>3</v>
      </c>
      <c r="Z35" s="51">
        <v>32</v>
      </c>
      <c r="AA35" s="51">
        <v>469</v>
      </c>
    </row>
    <row r="36" spans="1:27">
      <c r="A36" s="51" t="s">
        <v>42</v>
      </c>
      <c r="B36" s="51">
        <v>4</v>
      </c>
      <c r="C36" s="51">
        <v>16</v>
      </c>
      <c r="D36" s="51" t="s">
        <v>494</v>
      </c>
      <c r="E36" s="51">
        <v>68</v>
      </c>
      <c r="F36" s="51">
        <v>16</v>
      </c>
      <c r="G36" s="51">
        <v>84</v>
      </c>
      <c r="H36" s="51">
        <v>14</v>
      </c>
      <c r="I36" s="51">
        <v>78.25</v>
      </c>
      <c r="J36" s="51">
        <v>68</v>
      </c>
      <c r="K36" s="51">
        <v>10.25</v>
      </c>
      <c r="L36" s="51">
        <v>12</v>
      </c>
      <c r="M36" s="51">
        <v>76</v>
      </c>
      <c r="N36" s="51">
        <v>12</v>
      </c>
      <c r="O36" s="51">
        <v>84</v>
      </c>
      <c r="P36" s="51">
        <v>84</v>
      </c>
      <c r="Q36" s="51">
        <v>168</v>
      </c>
      <c r="R36" s="51">
        <v>13</v>
      </c>
      <c r="S36" s="51">
        <v>72</v>
      </c>
      <c r="T36" s="51">
        <v>88</v>
      </c>
      <c r="U36" s="51">
        <v>160</v>
      </c>
      <c r="V36" s="51">
        <v>13</v>
      </c>
      <c r="W36" s="51">
        <v>566.25</v>
      </c>
      <c r="X36" s="51">
        <v>64</v>
      </c>
      <c r="Y36" s="51">
        <v>6</v>
      </c>
      <c r="Z36" s="51">
        <v>33</v>
      </c>
      <c r="AA36" s="51">
        <v>470</v>
      </c>
    </row>
    <row r="37" spans="1:27">
      <c r="A37" s="51" t="s">
        <v>43</v>
      </c>
      <c r="B37" s="51">
        <v>2</v>
      </c>
      <c r="C37" s="51">
        <v>31</v>
      </c>
      <c r="D37" s="51" t="s">
        <v>511</v>
      </c>
      <c r="E37" s="51">
        <v>56</v>
      </c>
      <c r="F37" s="51">
        <v>16</v>
      </c>
      <c r="G37" s="51">
        <v>72</v>
      </c>
      <c r="H37" s="51">
        <v>12</v>
      </c>
      <c r="I37" s="51">
        <v>80</v>
      </c>
      <c r="J37" s="51">
        <v>64</v>
      </c>
      <c r="K37" s="51">
        <v>16</v>
      </c>
      <c r="L37" s="51">
        <v>13</v>
      </c>
      <c r="M37" s="51">
        <v>84</v>
      </c>
      <c r="N37" s="51">
        <v>13</v>
      </c>
      <c r="O37" s="51">
        <v>92</v>
      </c>
      <c r="P37" s="51">
        <v>76</v>
      </c>
      <c r="Q37" s="51">
        <v>168</v>
      </c>
      <c r="R37" s="51">
        <v>13</v>
      </c>
      <c r="S37" s="51">
        <v>80</v>
      </c>
      <c r="T37" s="51">
        <v>80</v>
      </c>
      <c r="U37" s="51">
        <v>160</v>
      </c>
      <c r="V37" s="51">
        <v>13</v>
      </c>
      <c r="W37" s="51">
        <v>564</v>
      </c>
      <c r="X37" s="51">
        <v>64</v>
      </c>
      <c r="Y37" s="51">
        <v>5</v>
      </c>
      <c r="Z37" s="51">
        <v>34</v>
      </c>
      <c r="AA37" s="51">
        <v>496</v>
      </c>
    </row>
    <row r="38" spans="1:27">
      <c r="A38" s="51" t="s">
        <v>42</v>
      </c>
      <c r="B38" s="51">
        <v>2</v>
      </c>
      <c r="C38" s="51">
        <v>35</v>
      </c>
      <c r="D38" s="51" t="s">
        <v>477</v>
      </c>
      <c r="E38" s="51">
        <v>68</v>
      </c>
      <c r="F38" s="51">
        <v>16</v>
      </c>
      <c r="G38" s="51">
        <v>84</v>
      </c>
      <c r="H38" s="51">
        <v>14</v>
      </c>
      <c r="I38" s="51">
        <v>93.75</v>
      </c>
      <c r="J38" s="51">
        <v>80</v>
      </c>
      <c r="K38" s="51">
        <v>13.75</v>
      </c>
      <c r="L38" s="51">
        <v>15</v>
      </c>
      <c r="M38" s="51">
        <v>68</v>
      </c>
      <c r="N38" s="51">
        <v>11</v>
      </c>
      <c r="O38" s="51">
        <v>96</v>
      </c>
      <c r="P38" s="51">
        <v>88</v>
      </c>
      <c r="Q38" s="51">
        <v>184</v>
      </c>
      <c r="R38" s="51">
        <v>14</v>
      </c>
      <c r="S38" s="51">
        <v>68</v>
      </c>
      <c r="T38" s="51">
        <v>64</v>
      </c>
      <c r="U38" s="51">
        <v>132</v>
      </c>
      <c r="V38" s="51">
        <v>11</v>
      </c>
      <c r="W38" s="51">
        <v>561.75</v>
      </c>
      <c r="X38" s="51">
        <v>65</v>
      </c>
      <c r="Y38" s="51">
        <v>4</v>
      </c>
      <c r="Z38" s="51">
        <v>35</v>
      </c>
      <c r="AA38" s="51">
        <v>526</v>
      </c>
    </row>
    <row r="39" spans="1:27">
      <c r="A39" s="51" t="s">
        <v>42</v>
      </c>
      <c r="B39" s="51">
        <v>4</v>
      </c>
      <c r="C39" s="51">
        <v>33</v>
      </c>
      <c r="D39" s="51" t="s">
        <v>495</v>
      </c>
      <c r="E39" s="51">
        <v>56</v>
      </c>
      <c r="F39" s="51">
        <v>16</v>
      </c>
      <c r="G39" s="51">
        <v>72</v>
      </c>
      <c r="H39" s="51">
        <v>12</v>
      </c>
      <c r="I39" s="51">
        <v>77.5</v>
      </c>
      <c r="J39" s="51">
        <v>68</v>
      </c>
      <c r="K39" s="51">
        <v>9.5</v>
      </c>
      <c r="L39" s="51">
        <v>12</v>
      </c>
      <c r="M39" s="51">
        <v>88</v>
      </c>
      <c r="N39" s="51">
        <v>14</v>
      </c>
      <c r="O39" s="51">
        <v>88</v>
      </c>
      <c r="P39" s="51">
        <v>80</v>
      </c>
      <c r="Q39" s="51">
        <v>168</v>
      </c>
      <c r="R39" s="51">
        <v>13</v>
      </c>
      <c r="S39" s="51">
        <v>76</v>
      </c>
      <c r="T39" s="51">
        <v>80</v>
      </c>
      <c r="U39" s="51">
        <v>156</v>
      </c>
      <c r="V39" s="51">
        <v>12</v>
      </c>
      <c r="W39" s="51">
        <v>561.5</v>
      </c>
      <c r="X39" s="51">
        <v>63</v>
      </c>
      <c r="Y39" s="51">
        <v>7</v>
      </c>
      <c r="Z39" s="51">
        <v>36</v>
      </c>
      <c r="AA39" s="51">
        <v>530</v>
      </c>
    </row>
    <row r="40" spans="1:27">
      <c r="A40" s="51" t="s">
        <v>43</v>
      </c>
      <c r="B40" s="51">
        <v>1</v>
      </c>
      <c r="C40" s="51">
        <v>21</v>
      </c>
      <c r="D40" s="51" t="s">
        <v>502</v>
      </c>
      <c r="E40" s="51">
        <v>68</v>
      </c>
      <c r="F40" s="51">
        <v>16</v>
      </c>
      <c r="G40" s="51">
        <v>84</v>
      </c>
      <c r="H40" s="51">
        <v>14</v>
      </c>
      <c r="I40" s="51">
        <v>69</v>
      </c>
      <c r="J40" s="51">
        <v>60</v>
      </c>
      <c r="K40" s="51">
        <v>9</v>
      </c>
      <c r="L40" s="51">
        <v>11</v>
      </c>
      <c r="M40" s="51">
        <v>84</v>
      </c>
      <c r="N40" s="51">
        <v>13</v>
      </c>
      <c r="O40" s="51">
        <v>80</v>
      </c>
      <c r="P40" s="51">
        <v>76</v>
      </c>
      <c r="Q40" s="51">
        <v>156</v>
      </c>
      <c r="R40" s="51">
        <v>12</v>
      </c>
      <c r="S40" s="51">
        <v>84</v>
      </c>
      <c r="T40" s="51">
        <v>84</v>
      </c>
      <c r="U40" s="51">
        <v>168</v>
      </c>
      <c r="V40" s="51">
        <v>13</v>
      </c>
      <c r="W40" s="51">
        <v>561</v>
      </c>
      <c r="X40" s="51">
        <v>63</v>
      </c>
      <c r="Y40" s="51">
        <v>2</v>
      </c>
      <c r="Z40" s="51">
        <v>37</v>
      </c>
      <c r="AA40" s="51">
        <v>544</v>
      </c>
    </row>
    <row r="41" spans="1:27">
      <c r="A41" s="51" t="s">
        <v>43</v>
      </c>
      <c r="B41" s="51">
        <v>2</v>
      </c>
      <c r="C41" s="51">
        <v>12</v>
      </c>
      <c r="D41" s="51" t="s">
        <v>512</v>
      </c>
      <c r="E41" s="51">
        <v>54</v>
      </c>
      <c r="F41" s="51">
        <v>16</v>
      </c>
      <c r="G41" s="51">
        <v>70</v>
      </c>
      <c r="H41" s="51">
        <v>12</v>
      </c>
      <c r="I41" s="51">
        <v>84.5</v>
      </c>
      <c r="J41" s="51">
        <v>70</v>
      </c>
      <c r="K41" s="51">
        <v>14.5</v>
      </c>
      <c r="L41" s="51">
        <v>13</v>
      </c>
      <c r="M41" s="51">
        <v>72</v>
      </c>
      <c r="N41" s="51">
        <v>11</v>
      </c>
      <c r="O41" s="51">
        <v>96</v>
      </c>
      <c r="P41" s="51">
        <v>92</v>
      </c>
      <c r="Q41" s="51">
        <v>188</v>
      </c>
      <c r="R41" s="51">
        <v>15</v>
      </c>
      <c r="S41" s="51">
        <v>60</v>
      </c>
      <c r="T41" s="51">
        <v>84</v>
      </c>
      <c r="U41" s="51">
        <v>144</v>
      </c>
      <c r="V41" s="51">
        <v>12</v>
      </c>
      <c r="W41" s="51">
        <v>558.5</v>
      </c>
      <c r="X41" s="51">
        <v>63</v>
      </c>
      <c r="Y41" s="51">
        <v>6</v>
      </c>
      <c r="Z41" s="51">
        <v>38</v>
      </c>
      <c r="AA41" s="51">
        <v>578</v>
      </c>
    </row>
    <row r="42" spans="1:27">
      <c r="A42" s="51" t="s">
        <v>43</v>
      </c>
      <c r="B42" s="51">
        <v>1</v>
      </c>
      <c r="C42" s="51">
        <v>17</v>
      </c>
      <c r="D42" s="51" t="s">
        <v>503</v>
      </c>
      <c r="E42" s="51">
        <v>58</v>
      </c>
      <c r="F42" s="51">
        <v>16</v>
      </c>
      <c r="G42" s="51">
        <v>74</v>
      </c>
      <c r="H42" s="51">
        <v>12</v>
      </c>
      <c r="I42" s="51">
        <v>80.25</v>
      </c>
      <c r="J42" s="51">
        <v>68</v>
      </c>
      <c r="K42" s="51">
        <v>12.25</v>
      </c>
      <c r="L42" s="51">
        <v>13</v>
      </c>
      <c r="M42" s="51">
        <v>60</v>
      </c>
      <c r="N42" s="51">
        <v>10</v>
      </c>
      <c r="O42" s="51">
        <v>96</v>
      </c>
      <c r="P42" s="51">
        <v>80</v>
      </c>
      <c r="Q42" s="51">
        <v>176</v>
      </c>
      <c r="R42" s="51">
        <v>14</v>
      </c>
      <c r="S42" s="51">
        <v>84</v>
      </c>
      <c r="T42" s="51">
        <v>84</v>
      </c>
      <c r="U42" s="51">
        <v>168</v>
      </c>
      <c r="V42" s="51">
        <v>13</v>
      </c>
      <c r="W42" s="51">
        <v>558.25</v>
      </c>
      <c r="X42" s="51">
        <v>62</v>
      </c>
      <c r="Y42" s="51">
        <v>3</v>
      </c>
      <c r="Z42" s="51">
        <v>39</v>
      </c>
      <c r="AA42" s="51">
        <v>582</v>
      </c>
    </row>
    <row r="43" spans="1:27">
      <c r="A43" s="51" t="s">
        <v>41</v>
      </c>
      <c r="B43" s="51">
        <v>3</v>
      </c>
      <c r="C43" s="51">
        <v>17</v>
      </c>
      <c r="D43" s="51" t="s">
        <v>432</v>
      </c>
      <c r="E43" s="51">
        <v>66</v>
      </c>
      <c r="F43" s="51">
        <v>16</v>
      </c>
      <c r="G43" s="51">
        <v>82</v>
      </c>
      <c r="H43" s="51">
        <v>14</v>
      </c>
      <c r="I43" s="51">
        <v>86</v>
      </c>
      <c r="J43" s="51">
        <v>72</v>
      </c>
      <c r="K43" s="51">
        <v>14</v>
      </c>
      <c r="L43" s="51">
        <v>13</v>
      </c>
      <c r="M43" s="51">
        <v>68</v>
      </c>
      <c r="N43" s="51">
        <v>11</v>
      </c>
      <c r="O43" s="51">
        <v>76</v>
      </c>
      <c r="P43" s="51">
        <v>80</v>
      </c>
      <c r="Q43" s="51">
        <v>156</v>
      </c>
      <c r="R43" s="51">
        <v>12</v>
      </c>
      <c r="S43" s="51">
        <v>80</v>
      </c>
      <c r="T43" s="51">
        <v>84</v>
      </c>
      <c r="U43" s="51">
        <v>164</v>
      </c>
      <c r="V43" s="51">
        <v>13</v>
      </c>
      <c r="W43" s="51">
        <v>556</v>
      </c>
      <c r="X43" s="51">
        <v>63</v>
      </c>
      <c r="Y43" s="51">
        <v>5</v>
      </c>
      <c r="Z43" s="51">
        <v>40</v>
      </c>
      <c r="AA43" s="51">
        <v>610</v>
      </c>
    </row>
    <row r="44" spans="1:27">
      <c r="A44" s="51" t="s">
        <v>42</v>
      </c>
      <c r="B44" s="51">
        <v>3</v>
      </c>
      <c r="C44" s="51">
        <v>18</v>
      </c>
      <c r="D44" s="51" t="s">
        <v>484</v>
      </c>
      <c r="E44" s="51">
        <v>66</v>
      </c>
      <c r="F44" s="51">
        <v>16</v>
      </c>
      <c r="G44" s="51">
        <v>82</v>
      </c>
      <c r="H44" s="51">
        <v>14</v>
      </c>
      <c r="I44" s="51">
        <v>85.75</v>
      </c>
      <c r="J44" s="51">
        <v>72</v>
      </c>
      <c r="K44" s="51">
        <v>13.75</v>
      </c>
      <c r="L44" s="51">
        <v>13</v>
      </c>
      <c r="M44" s="51">
        <v>76</v>
      </c>
      <c r="N44" s="51">
        <v>12</v>
      </c>
      <c r="O44" s="51">
        <v>76</v>
      </c>
      <c r="P44" s="51">
        <v>80</v>
      </c>
      <c r="Q44" s="51">
        <v>156</v>
      </c>
      <c r="R44" s="51">
        <v>12</v>
      </c>
      <c r="S44" s="51">
        <v>76</v>
      </c>
      <c r="T44" s="51">
        <v>80</v>
      </c>
      <c r="U44" s="51">
        <v>156</v>
      </c>
      <c r="V44" s="51">
        <v>12</v>
      </c>
      <c r="W44" s="51">
        <v>555.75</v>
      </c>
      <c r="X44" s="51">
        <v>63</v>
      </c>
      <c r="Y44" s="51">
        <v>2</v>
      </c>
      <c r="Z44" s="51">
        <v>41</v>
      </c>
      <c r="AA44" s="51">
        <v>614</v>
      </c>
    </row>
    <row r="45" spans="1:27">
      <c r="A45" s="51" t="s">
        <v>42</v>
      </c>
      <c r="B45" s="51">
        <v>5</v>
      </c>
      <c r="C45" s="51">
        <v>1</v>
      </c>
      <c r="D45" s="51" t="s">
        <v>428</v>
      </c>
      <c r="E45" s="51">
        <v>66</v>
      </c>
      <c r="F45" s="51">
        <v>16</v>
      </c>
      <c r="G45" s="51">
        <v>82</v>
      </c>
      <c r="H45" s="51">
        <v>14</v>
      </c>
      <c r="I45" s="51">
        <v>63</v>
      </c>
      <c r="J45" s="51">
        <v>52</v>
      </c>
      <c r="K45" s="51">
        <v>11</v>
      </c>
      <c r="L45" s="51">
        <v>10</v>
      </c>
      <c r="M45" s="51">
        <v>84</v>
      </c>
      <c r="N45" s="51">
        <v>13</v>
      </c>
      <c r="O45" s="51">
        <v>84</v>
      </c>
      <c r="P45" s="51">
        <v>84</v>
      </c>
      <c r="Q45" s="51">
        <v>168</v>
      </c>
      <c r="R45" s="51">
        <v>13</v>
      </c>
      <c r="S45" s="51">
        <v>76</v>
      </c>
      <c r="T45" s="51">
        <v>80</v>
      </c>
      <c r="U45" s="51">
        <v>156</v>
      </c>
      <c r="V45" s="51">
        <v>12</v>
      </c>
      <c r="W45" s="51">
        <v>553</v>
      </c>
      <c r="X45" s="51">
        <v>62</v>
      </c>
      <c r="Y45" s="51">
        <v>6</v>
      </c>
      <c r="Z45" s="51">
        <v>42</v>
      </c>
      <c r="AA45" s="51">
        <v>645</v>
      </c>
    </row>
    <row r="46" spans="1:27">
      <c r="A46" s="51" t="s">
        <v>43</v>
      </c>
      <c r="B46" s="51">
        <v>1</v>
      </c>
      <c r="C46" s="51">
        <v>11</v>
      </c>
      <c r="D46" s="51" t="s">
        <v>504</v>
      </c>
      <c r="E46" s="51">
        <v>62</v>
      </c>
      <c r="F46" s="51">
        <v>16</v>
      </c>
      <c r="G46" s="51">
        <v>78</v>
      </c>
      <c r="H46" s="51">
        <v>13</v>
      </c>
      <c r="I46" s="51">
        <v>38.25</v>
      </c>
      <c r="J46" s="51">
        <v>36</v>
      </c>
      <c r="K46" s="51">
        <v>2.25</v>
      </c>
      <c r="L46" s="51">
        <v>6</v>
      </c>
      <c r="M46" s="51">
        <v>68</v>
      </c>
      <c r="N46" s="51">
        <v>11</v>
      </c>
      <c r="O46" s="51">
        <v>100</v>
      </c>
      <c r="P46" s="51">
        <v>84</v>
      </c>
      <c r="Q46" s="51">
        <v>184</v>
      </c>
      <c r="R46" s="51">
        <v>14</v>
      </c>
      <c r="S46" s="51">
        <v>96</v>
      </c>
      <c r="T46" s="51">
        <v>88</v>
      </c>
      <c r="U46" s="51">
        <v>184</v>
      </c>
      <c r="V46" s="51">
        <v>15</v>
      </c>
      <c r="W46" s="51">
        <v>552.25</v>
      </c>
      <c r="X46" s="51">
        <v>59</v>
      </c>
      <c r="Y46" s="51">
        <v>4</v>
      </c>
      <c r="Z46" s="51">
        <v>43</v>
      </c>
      <c r="AA46" s="51">
        <v>659</v>
      </c>
    </row>
    <row r="47" spans="1:27">
      <c r="A47" s="51" t="s">
        <v>41</v>
      </c>
      <c r="B47" s="51">
        <v>3</v>
      </c>
      <c r="C47" s="51">
        <v>31</v>
      </c>
      <c r="D47" s="51" t="s">
        <v>455</v>
      </c>
      <c r="E47" s="51">
        <v>58</v>
      </c>
      <c r="F47" s="51">
        <v>18</v>
      </c>
      <c r="G47" s="51">
        <v>76</v>
      </c>
      <c r="H47" s="51">
        <v>13</v>
      </c>
      <c r="I47" s="51">
        <v>83.75</v>
      </c>
      <c r="J47" s="51">
        <v>72</v>
      </c>
      <c r="K47" s="51">
        <v>11.75</v>
      </c>
      <c r="L47" s="51">
        <v>13</v>
      </c>
      <c r="M47" s="51">
        <v>88</v>
      </c>
      <c r="N47" s="51">
        <v>14</v>
      </c>
      <c r="O47" s="51">
        <v>84</v>
      </c>
      <c r="P47" s="51">
        <v>76</v>
      </c>
      <c r="Q47" s="51">
        <v>160</v>
      </c>
      <c r="R47" s="51">
        <v>13</v>
      </c>
      <c r="S47" s="51">
        <v>64</v>
      </c>
      <c r="T47" s="51">
        <v>80</v>
      </c>
      <c r="U47" s="51">
        <v>144</v>
      </c>
      <c r="V47" s="51">
        <v>12</v>
      </c>
      <c r="W47" s="51">
        <v>551.75</v>
      </c>
      <c r="X47" s="51">
        <v>65</v>
      </c>
      <c r="Y47" s="51">
        <v>6</v>
      </c>
      <c r="Z47" s="51">
        <v>44</v>
      </c>
      <c r="AA47" s="51">
        <v>668</v>
      </c>
    </row>
    <row r="48" spans="1:27">
      <c r="A48" s="51" t="s">
        <v>41</v>
      </c>
      <c r="B48" s="51">
        <v>4</v>
      </c>
      <c r="C48" s="51">
        <v>16</v>
      </c>
      <c r="D48" s="51" t="s">
        <v>459</v>
      </c>
      <c r="E48" s="51">
        <v>60</v>
      </c>
      <c r="F48" s="51">
        <v>16</v>
      </c>
      <c r="G48" s="51">
        <v>76</v>
      </c>
      <c r="H48" s="51">
        <v>13</v>
      </c>
      <c r="I48" s="51">
        <v>79</v>
      </c>
      <c r="J48" s="51">
        <v>68</v>
      </c>
      <c r="K48" s="51">
        <v>11</v>
      </c>
      <c r="L48" s="51">
        <v>12</v>
      </c>
      <c r="M48" s="51">
        <v>72</v>
      </c>
      <c r="N48" s="51">
        <v>11</v>
      </c>
      <c r="O48" s="51">
        <v>96</v>
      </c>
      <c r="P48" s="51">
        <v>80</v>
      </c>
      <c r="Q48" s="51">
        <v>176</v>
      </c>
      <c r="R48" s="51">
        <v>14</v>
      </c>
      <c r="S48" s="51">
        <v>64</v>
      </c>
      <c r="T48" s="51">
        <v>84</v>
      </c>
      <c r="U48" s="51">
        <v>148</v>
      </c>
      <c r="V48" s="51">
        <v>12</v>
      </c>
      <c r="W48" s="51">
        <v>551</v>
      </c>
      <c r="X48" s="51">
        <v>62</v>
      </c>
      <c r="Y48" s="51">
        <v>1</v>
      </c>
      <c r="Z48" s="51">
        <v>45</v>
      </c>
      <c r="AA48" s="51">
        <v>673</v>
      </c>
    </row>
    <row r="49" spans="1:27">
      <c r="A49" s="51" t="s">
        <v>43</v>
      </c>
      <c r="B49" s="51">
        <v>2</v>
      </c>
      <c r="C49" s="51">
        <v>11</v>
      </c>
      <c r="D49" s="51" t="s">
        <v>513</v>
      </c>
      <c r="E49" s="51">
        <v>66</v>
      </c>
      <c r="F49" s="51">
        <v>14</v>
      </c>
      <c r="G49" s="51">
        <v>80</v>
      </c>
      <c r="H49" s="51">
        <v>13</v>
      </c>
      <c r="I49" s="51">
        <v>69.5</v>
      </c>
      <c r="J49" s="51">
        <v>60</v>
      </c>
      <c r="K49" s="51">
        <v>9.5</v>
      </c>
      <c r="L49" s="51">
        <v>11</v>
      </c>
      <c r="M49" s="51">
        <v>84</v>
      </c>
      <c r="N49" s="51">
        <v>13</v>
      </c>
      <c r="O49" s="51">
        <v>88</v>
      </c>
      <c r="P49" s="51">
        <v>64</v>
      </c>
      <c r="Q49" s="51">
        <v>152</v>
      </c>
      <c r="R49" s="51">
        <v>12</v>
      </c>
      <c r="S49" s="51">
        <v>72</v>
      </c>
      <c r="T49" s="51">
        <v>88</v>
      </c>
      <c r="U49" s="51">
        <v>160</v>
      </c>
      <c r="V49" s="51">
        <v>13</v>
      </c>
      <c r="W49" s="51">
        <v>545.5</v>
      </c>
      <c r="X49" s="51">
        <v>62</v>
      </c>
      <c r="Y49" s="51">
        <v>7</v>
      </c>
      <c r="Z49" s="51">
        <v>46</v>
      </c>
      <c r="AA49" s="51">
        <v>755</v>
      </c>
    </row>
    <row r="50" spans="1:27">
      <c r="A50" s="51" t="s">
        <v>41</v>
      </c>
      <c r="B50" s="51">
        <v>1</v>
      </c>
      <c r="C50" s="51">
        <v>17</v>
      </c>
      <c r="D50" s="51" t="s">
        <v>441</v>
      </c>
      <c r="E50" s="51">
        <v>58</v>
      </c>
      <c r="F50" s="51">
        <v>16</v>
      </c>
      <c r="G50" s="51">
        <v>74</v>
      </c>
      <c r="H50" s="51">
        <v>12</v>
      </c>
      <c r="I50" s="51">
        <v>63.5</v>
      </c>
      <c r="J50" s="51">
        <v>54</v>
      </c>
      <c r="K50" s="51">
        <v>9.5</v>
      </c>
      <c r="L50" s="51">
        <v>10</v>
      </c>
      <c r="M50" s="51">
        <v>84</v>
      </c>
      <c r="N50" s="51">
        <v>13</v>
      </c>
      <c r="O50" s="51">
        <v>76</v>
      </c>
      <c r="P50" s="51">
        <v>72</v>
      </c>
      <c r="Q50" s="51">
        <v>148</v>
      </c>
      <c r="R50" s="51">
        <v>12</v>
      </c>
      <c r="S50" s="51">
        <v>96</v>
      </c>
      <c r="T50" s="51">
        <v>80</v>
      </c>
      <c r="U50" s="51">
        <v>176</v>
      </c>
      <c r="V50" s="51">
        <v>14</v>
      </c>
      <c r="W50" s="51">
        <v>545.5</v>
      </c>
      <c r="X50" s="51">
        <v>61</v>
      </c>
      <c r="Y50" s="51">
        <v>4</v>
      </c>
      <c r="Z50" s="51">
        <v>47</v>
      </c>
      <c r="AA50" s="51">
        <v>756</v>
      </c>
    </row>
    <row r="51" spans="1:27">
      <c r="A51" s="51" t="s">
        <v>41</v>
      </c>
      <c r="B51" s="51">
        <v>1</v>
      </c>
      <c r="C51" s="51">
        <v>30</v>
      </c>
      <c r="D51" s="51" t="s">
        <v>442</v>
      </c>
      <c r="E51" s="51">
        <v>60</v>
      </c>
      <c r="F51" s="51">
        <v>16</v>
      </c>
      <c r="G51" s="51">
        <v>76</v>
      </c>
      <c r="H51" s="51">
        <v>13</v>
      </c>
      <c r="I51" s="51">
        <v>77</v>
      </c>
      <c r="J51" s="51">
        <v>66</v>
      </c>
      <c r="K51" s="51">
        <v>11</v>
      </c>
      <c r="L51" s="51">
        <v>12</v>
      </c>
      <c r="M51" s="51">
        <v>76</v>
      </c>
      <c r="N51" s="51">
        <v>12</v>
      </c>
      <c r="O51" s="51">
        <v>80</v>
      </c>
      <c r="P51" s="51">
        <v>72</v>
      </c>
      <c r="Q51" s="51">
        <v>152</v>
      </c>
      <c r="R51" s="51">
        <v>12</v>
      </c>
      <c r="S51" s="51">
        <v>84</v>
      </c>
      <c r="T51" s="51">
        <v>80</v>
      </c>
      <c r="U51" s="51">
        <v>164</v>
      </c>
      <c r="V51" s="51">
        <v>13</v>
      </c>
      <c r="W51" s="51">
        <v>545</v>
      </c>
      <c r="X51" s="51">
        <v>62</v>
      </c>
      <c r="Y51" s="51">
        <v>5</v>
      </c>
      <c r="Z51" s="51">
        <v>48</v>
      </c>
      <c r="AA51" s="51">
        <v>766</v>
      </c>
    </row>
    <row r="52" spans="1:27">
      <c r="A52" s="51" t="s">
        <v>41</v>
      </c>
      <c r="B52" s="51">
        <v>4</v>
      </c>
      <c r="C52" s="51">
        <v>8</v>
      </c>
      <c r="D52" s="51" t="s">
        <v>460</v>
      </c>
      <c r="E52" s="51">
        <v>54</v>
      </c>
      <c r="F52" s="51">
        <v>16</v>
      </c>
      <c r="G52" s="51">
        <v>70</v>
      </c>
      <c r="H52" s="51">
        <v>12</v>
      </c>
      <c r="I52" s="51">
        <v>49</v>
      </c>
      <c r="J52" s="51">
        <v>42</v>
      </c>
      <c r="K52" s="51">
        <v>7</v>
      </c>
      <c r="L52" s="51">
        <v>8</v>
      </c>
      <c r="M52" s="51">
        <v>84</v>
      </c>
      <c r="N52" s="51">
        <v>13</v>
      </c>
      <c r="O52" s="51">
        <v>84</v>
      </c>
      <c r="P52" s="51">
        <v>76</v>
      </c>
      <c r="Q52" s="51">
        <v>160</v>
      </c>
      <c r="R52" s="51">
        <v>13</v>
      </c>
      <c r="S52" s="51">
        <v>92</v>
      </c>
      <c r="T52" s="51">
        <v>88</v>
      </c>
      <c r="U52" s="51">
        <v>180</v>
      </c>
      <c r="V52" s="51">
        <v>14</v>
      </c>
      <c r="W52" s="51">
        <v>543</v>
      </c>
      <c r="X52" s="51">
        <v>60</v>
      </c>
      <c r="Y52" s="51">
        <v>2</v>
      </c>
      <c r="Z52" s="51">
        <v>49</v>
      </c>
      <c r="AA52" s="51">
        <v>793</v>
      </c>
    </row>
    <row r="53" spans="1:27">
      <c r="A53" s="51" t="s">
        <v>42</v>
      </c>
      <c r="B53" s="51">
        <v>2</v>
      </c>
      <c r="C53" s="51">
        <v>11</v>
      </c>
      <c r="D53" s="51" t="s">
        <v>478</v>
      </c>
      <c r="E53" s="51">
        <v>54</v>
      </c>
      <c r="F53" s="51">
        <v>16</v>
      </c>
      <c r="G53" s="51">
        <v>70</v>
      </c>
      <c r="H53" s="51">
        <v>12</v>
      </c>
      <c r="I53" s="51">
        <v>64.25</v>
      </c>
      <c r="J53" s="51">
        <v>54</v>
      </c>
      <c r="K53" s="51">
        <v>10.25</v>
      </c>
      <c r="L53" s="51">
        <v>10</v>
      </c>
      <c r="M53" s="51">
        <v>76</v>
      </c>
      <c r="N53" s="51">
        <v>12</v>
      </c>
      <c r="O53" s="51">
        <v>92</v>
      </c>
      <c r="P53" s="51">
        <v>88</v>
      </c>
      <c r="Q53" s="51">
        <v>180</v>
      </c>
      <c r="R53" s="51">
        <v>14</v>
      </c>
      <c r="S53" s="51">
        <v>76</v>
      </c>
      <c r="T53" s="51">
        <v>76</v>
      </c>
      <c r="U53" s="51">
        <v>152</v>
      </c>
      <c r="V53" s="51">
        <v>12</v>
      </c>
      <c r="W53" s="51">
        <v>542.25</v>
      </c>
      <c r="X53" s="51">
        <v>60</v>
      </c>
      <c r="Y53" s="51">
        <v>5</v>
      </c>
      <c r="Z53" s="51">
        <v>50</v>
      </c>
      <c r="AA53" s="51">
        <v>805</v>
      </c>
    </row>
    <row r="54" spans="1:27">
      <c r="A54" s="51" t="s">
        <v>43</v>
      </c>
      <c r="B54" s="51">
        <v>3</v>
      </c>
      <c r="C54" s="51">
        <v>17</v>
      </c>
      <c r="D54" s="51" t="s">
        <v>517</v>
      </c>
      <c r="E54" s="51">
        <v>56</v>
      </c>
      <c r="F54" s="51">
        <v>14</v>
      </c>
      <c r="G54" s="51">
        <v>70</v>
      </c>
      <c r="H54" s="51">
        <v>12</v>
      </c>
      <c r="I54" s="51">
        <v>71.5</v>
      </c>
      <c r="J54" s="51">
        <v>62</v>
      </c>
      <c r="K54" s="51">
        <v>9.5</v>
      </c>
      <c r="L54" s="51">
        <v>11</v>
      </c>
      <c r="M54" s="51">
        <v>88</v>
      </c>
      <c r="N54" s="51">
        <v>14</v>
      </c>
      <c r="O54" s="51">
        <v>88</v>
      </c>
      <c r="P54" s="51">
        <v>88</v>
      </c>
      <c r="Q54" s="51">
        <v>176</v>
      </c>
      <c r="R54" s="51">
        <v>14</v>
      </c>
      <c r="S54" s="51">
        <v>64</v>
      </c>
      <c r="T54" s="51">
        <v>72</v>
      </c>
      <c r="U54" s="51">
        <v>136</v>
      </c>
      <c r="V54" s="51">
        <v>11</v>
      </c>
      <c r="W54" s="51">
        <v>541.5</v>
      </c>
      <c r="X54" s="51">
        <v>62</v>
      </c>
      <c r="Y54" s="51">
        <v>4</v>
      </c>
      <c r="Z54" s="51">
        <v>51</v>
      </c>
      <c r="AA54" s="51">
        <v>817</v>
      </c>
    </row>
    <row r="55" spans="1:27">
      <c r="A55" s="51" t="s">
        <v>42</v>
      </c>
      <c r="B55" s="51">
        <v>1</v>
      </c>
      <c r="C55" s="51">
        <v>11</v>
      </c>
      <c r="D55" s="51" t="s">
        <v>429</v>
      </c>
      <c r="E55" s="51">
        <v>60</v>
      </c>
      <c r="F55" s="51">
        <v>16</v>
      </c>
      <c r="G55" s="51">
        <v>76</v>
      </c>
      <c r="H55" s="51">
        <v>13</v>
      </c>
      <c r="I55" s="51">
        <v>65.5</v>
      </c>
      <c r="J55" s="51">
        <v>56</v>
      </c>
      <c r="K55" s="51">
        <v>9.5</v>
      </c>
      <c r="L55" s="51">
        <v>10</v>
      </c>
      <c r="M55" s="51">
        <v>72</v>
      </c>
      <c r="N55" s="51">
        <v>11</v>
      </c>
      <c r="O55" s="51">
        <v>88</v>
      </c>
      <c r="P55" s="51">
        <v>80</v>
      </c>
      <c r="Q55" s="51">
        <v>168</v>
      </c>
      <c r="R55" s="51">
        <v>13</v>
      </c>
      <c r="S55" s="51">
        <v>72</v>
      </c>
      <c r="T55" s="51">
        <v>88</v>
      </c>
      <c r="U55" s="51">
        <v>160</v>
      </c>
      <c r="V55" s="51">
        <v>13</v>
      </c>
      <c r="W55" s="51">
        <v>541.5</v>
      </c>
      <c r="X55" s="51">
        <v>60</v>
      </c>
      <c r="Y55" s="51">
        <v>2</v>
      </c>
      <c r="Z55" s="51">
        <v>52</v>
      </c>
      <c r="AA55" s="51">
        <v>818</v>
      </c>
    </row>
    <row r="56" spans="1:27">
      <c r="A56" s="51" t="s">
        <v>41</v>
      </c>
      <c r="B56" s="51">
        <v>2</v>
      </c>
      <c r="C56" s="51">
        <v>6</v>
      </c>
      <c r="D56" s="51" t="s">
        <v>434</v>
      </c>
      <c r="E56" s="51">
        <v>62</v>
      </c>
      <c r="F56" s="51">
        <v>16</v>
      </c>
      <c r="G56" s="51">
        <v>78</v>
      </c>
      <c r="H56" s="51">
        <v>13</v>
      </c>
      <c r="I56" s="51">
        <v>55.5</v>
      </c>
      <c r="J56" s="51">
        <v>46</v>
      </c>
      <c r="K56" s="51">
        <v>9.5</v>
      </c>
      <c r="L56" s="51">
        <v>9</v>
      </c>
      <c r="M56" s="51">
        <v>100</v>
      </c>
      <c r="N56" s="51">
        <v>15</v>
      </c>
      <c r="O56" s="51">
        <v>84</v>
      </c>
      <c r="P56" s="51">
        <v>68</v>
      </c>
      <c r="Q56" s="51">
        <v>152</v>
      </c>
      <c r="R56" s="51">
        <v>12</v>
      </c>
      <c r="S56" s="51">
        <v>64</v>
      </c>
      <c r="T56" s="51">
        <v>92</v>
      </c>
      <c r="U56" s="51">
        <v>156</v>
      </c>
      <c r="V56" s="51">
        <v>12</v>
      </c>
      <c r="W56" s="51">
        <v>541.5</v>
      </c>
      <c r="X56" s="51">
        <v>61</v>
      </c>
      <c r="Y56" s="51">
        <v>3</v>
      </c>
      <c r="Z56" s="51">
        <v>53</v>
      </c>
      <c r="AA56" s="51">
        <v>821</v>
      </c>
    </row>
    <row r="57" spans="1:27">
      <c r="A57" s="51" t="s">
        <v>41</v>
      </c>
      <c r="B57" s="51">
        <v>4</v>
      </c>
      <c r="C57" s="51">
        <v>25</v>
      </c>
      <c r="D57" s="51" t="s">
        <v>461</v>
      </c>
      <c r="E57" s="51">
        <v>56</v>
      </c>
      <c r="F57" s="51">
        <v>14</v>
      </c>
      <c r="G57" s="51">
        <v>70</v>
      </c>
      <c r="H57" s="51">
        <v>12</v>
      </c>
      <c r="I57" s="51">
        <v>63</v>
      </c>
      <c r="J57" s="51">
        <v>52</v>
      </c>
      <c r="K57" s="51">
        <v>11</v>
      </c>
      <c r="L57" s="51">
        <v>10</v>
      </c>
      <c r="M57" s="51">
        <v>80</v>
      </c>
      <c r="N57" s="51">
        <v>13</v>
      </c>
      <c r="O57" s="51">
        <v>88</v>
      </c>
      <c r="P57" s="51">
        <v>88</v>
      </c>
      <c r="Q57" s="51">
        <v>176</v>
      </c>
      <c r="R57" s="51">
        <v>14</v>
      </c>
      <c r="S57" s="51">
        <v>84</v>
      </c>
      <c r="T57" s="51">
        <v>68</v>
      </c>
      <c r="U57" s="51">
        <v>152</v>
      </c>
      <c r="V57" s="51">
        <v>12</v>
      </c>
      <c r="W57" s="51">
        <v>541</v>
      </c>
      <c r="X57" s="51">
        <v>61</v>
      </c>
      <c r="Y57" s="51">
        <v>3</v>
      </c>
      <c r="Z57" s="51">
        <v>54</v>
      </c>
      <c r="AA57" s="51">
        <v>827</v>
      </c>
    </row>
    <row r="58" spans="1:27">
      <c r="A58" s="51" t="s">
        <v>42</v>
      </c>
      <c r="B58" s="51">
        <v>2</v>
      </c>
      <c r="C58" s="51">
        <v>18</v>
      </c>
      <c r="D58" s="51" t="s">
        <v>479</v>
      </c>
      <c r="E58" s="51">
        <v>64</v>
      </c>
      <c r="F58" s="51">
        <v>16</v>
      </c>
      <c r="G58" s="51">
        <v>80</v>
      </c>
      <c r="H58" s="51">
        <v>13</v>
      </c>
      <c r="I58" s="51">
        <v>88.5</v>
      </c>
      <c r="J58" s="51">
        <v>74</v>
      </c>
      <c r="K58" s="51">
        <v>14.5</v>
      </c>
      <c r="L58" s="51">
        <v>14</v>
      </c>
      <c r="M58" s="51">
        <v>56</v>
      </c>
      <c r="N58" s="51">
        <v>9</v>
      </c>
      <c r="O58" s="51">
        <v>96</v>
      </c>
      <c r="P58" s="51">
        <v>80</v>
      </c>
      <c r="Q58" s="51">
        <v>176</v>
      </c>
      <c r="R58" s="51">
        <v>14</v>
      </c>
      <c r="S58" s="51">
        <v>52</v>
      </c>
      <c r="T58" s="51">
        <v>88</v>
      </c>
      <c r="U58" s="51">
        <v>140</v>
      </c>
      <c r="V58" s="51">
        <v>11</v>
      </c>
      <c r="W58" s="51">
        <v>540.5</v>
      </c>
      <c r="X58" s="51">
        <v>61</v>
      </c>
      <c r="Y58" s="51">
        <v>6</v>
      </c>
      <c r="Z58" s="51">
        <v>55</v>
      </c>
      <c r="AA58" s="51">
        <v>834</v>
      </c>
    </row>
    <row r="59" spans="1:27">
      <c r="A59" s="51" t="s">
        <v>43</v>
      </c>
      <c r="B59" s="51">
        <v>3</v>
      </c>
      <c r="C59" s="51">
        <v>24</v>
      </c>
      <c r="D59" s="51" t="s">
        <v>518</v>
      </c>
      <c r="E59" s="51">
        <v>62</v>
      </c>
      <c r="F59" s="51">
        <v>16</v>
      </c>
      <c r="G59" s="51">
        <v>78</v>
      </c>
      <c r="H59" s="51">
        <v>13</v>
      </c>
      <c r="I59" s="51">
        <v>82.5</v>
      </c>
      <c r="J59" s="51">
        <v>68</v>
      </c>
      <c r="K59" s="51">
        <v>14.5</v>
      </c>
      <c r="L59" s="51">
        <v>13</v>
      </c>
      <c r="M59" s="51">
        <v>84</v>
      </c>
      <c r="N59" s="51">
        <v>13</v>
      </c>
      <c r="O59" s="51">
        <v>92</v>
      </c>
      <c r="P59" s="51">
        <v>80</v>
      </c>
      <c r="Q59" s="51">
        <v>172</v>
      </c>
      <c r="R59" s="51">
        <v>13</v>
      </c>
      <c r="S59" s="51">
        <v>64</v>
      </c>
      <c r="T59" s="51">
        <v>60</v>
      </c>
      <c r="U59" s="51">
        <v>124</v>
      </c>
      <c r="V59" s="51">
        <v>10</v>
      </c>
      <c r="W59" s="51">
        <v>540.5</v>
      </c>
      <c r="X59" s="51">
        <v>62</v>
      </c>
      <c r="Y59" s="51">
        <v>5</v>
      </c>
      <c r="Z59" s="51">
        <v>56</v>
      </c>
      <c r="AA59" s="51">
        <v>835</v>
      </c>
    </row>
    <row r="60" spans="1:27">
      <c r="A60" s="51" t="s">
        <v>43</v>
      </c>
      <c r="B60" s="51">
        <v>1</v>
      </c>
      <c r="C60" s="51">
        <v>37</v>
      </c>
      <c r="D60" s="51" t="s">
        <v>505</v>
      </c>
      <c r="E60" s="51">
        <v>52</v>
      </c>
      <c r="F60" s="51">
        <v>18</v>
      </c>
      <c r="G60" s="51">
        <v>70</v>
      </c>
      <c r="H60" s="51">
        <v>12</v>
      </c>
      <c r="I60" s="51">
        <v>74.5</v>
      </c>
      <c r="J60" s="51">
        <v>64</v>
      </c>
      <c r="K60" s="51">
        <v>10.5</v>
      </c>
      <c r="L60" s="51">
        <v>12</v>
      </c>
      <c r="M60" s="51">
        <v>84</v>
      </c>
      <c r="N60" s="51">
        <v>13</v>
      </c>
      <c r="O60" s="51">
        <v>76</v>
      </c>
      <c r="P60" s="51">
        <v>84</v>
      </c>
      <c r="Q60" s="51">
        <v>160</v>
      </c>
      <c r="R60" s="51">
        <v>13</v>
      </c>
      <c r="S60" s="51">
        <v>80</v>
      </c>
      <c r="T60" s="51">
        <v>72</v>
      </c>
      <c r="U60" s="51">
        <v>152</v>
      </c>
      <c r="V60" s="51">
        <v>12</v>
      </c>
      <c r="W60" s="51">
        <v>540.5</v>
      </c>
      <c r="X60" s="51">
        <v>62</v>
      </c>
      <c r="Y60" s="51">
        <v>5</v>
      </c>
      <c r="Z60" s="51">
        <v>57</v>
      </c>
      <c r="AA60" s="51">
        <v>838</v>
      </c>
    </row>
    <row r="61" spans="1:27">
      <c r="A61" s="51" t="s">
        <v>42</v>
      </c>
      <c r="B61" s="51">
        <v>4</v>
      </c>
      <c r="C61" s="51">
        <v>35</v>
      </c>
      <c r="D61" s="51" t="s">
        <v>496</v>
      </c>
      <c r="E61" s="51">
        <v>68</v>
      </c>
      <c r="F61" s="51">
        <v>16</v>
      </c>
      <c r="G61" s="51">
        <v>84</v>
      </c>
      <c r="H61" s="51">
        <v>14</v>
      </c>
      <c r="I61" s="51">
        <v>68.25</v>
      </c>
      <c r="J61" s="51">
        <v>56</v>
      </c>
      <c r="K61" s="51">
        <v>12.25</v>
      </c>
      <c r="L61" s="51">
        <v>11</v>
      </c>
      <c r="M61" s="51">
        <v>80</v>
      </c>
      <c r="N61" s="51">
        <v>13</v>
      </c>
      <c r="O61" s="51">
        <v>88</v>
      </c>
      <c r="P61" s="51">
        <v>72</v>
      </c>
      <c r="Q61" s="51">
        <v>160</v>
      </c>
      <c r="R61" s="51">
        <v>13</v>
      </c>
      <c r="S61" s="51">
        <v>68</v>
      </c>
      <c r="T61" s="51">
        <v>80</v>
      </c>
      <c r="U61" s="51">
        <v>148</v>
      </c>
      <c r="V61" s="51">
        <v>12</v>
      </c>
      <c r="W61" s="51">
        <v>540.25</v>
      </c>
      <c r="X61" s="51">
        <v>63</v>
      </c>
      <c r="Y61" s="51">
        <v>8</v>
      </c>
      <c r="Z61" s="51">
        <v>58</v>
      </c>
      <c r="AA61" s="51">
        <v>842</v>
      </c>
    </row>
    <row r="62" spans="1:27">
      <c r="A62" s="51" t="s">
        <v>42</v>
      </c>
      <c r="B62" s="51">
        <v>1</v>
      </c>
      <c r="C62" s="51">
        <v>22</v>
      </c>
      <c r="D62" s="51" t="s">
        <v>468</v>
      </c>
      <c r="E62" s="51">
        <v>60</v>
      </c>
      <c r="F62" s="51">
        <v>16</v>
      </c>
      <c r="G62" s="51">
        <v>76</v>
      </c>
      <c r="H62" s="51">
        <v>13</v>
      </c>
      <c r="I62" s="51">
        <v>72</v>
      </c>
      <c r="J62" s="51">
        <v>58</v>
      </c>
      <c r="K62" s="51">
        <v>14</v>
      </c>
      <c r="L62" s="51">
        <v>11</v>
      </c>
      <c r="M62" s="51">
        <v>80</v>
      </c>
      <c r="N62" s="51">
        <v>13</v>
      </c>
      <c r="O62" s="51">
        <v>100</v>
      </c>
      <c r="P62" s="51">
        <v>60</v>
      </c>
      <c r="Q62" s="51">
        <v>160</v>
      </c>
      <c r="R62" s="51">
        <v>13</v>
      </c>
      <c r="S62" s="51">
        <v>64</v>
      </c>
      <c r="T62" s="51">
        <v>88</v>
      </c>
      <c r="U62" s="51">
        <v>152</v>
      </c>
      <c r="V62" s="51">
        <v>12</v>
      </c>
      <c r="W62" s="51">
        <v>540</v>
      </c>
      <c r="X62" s="51">
        <v>62</v>
      </c>
      <c r="Y62" s="51">
        <v>3</v>
      </c>
      <c r="Z62" s="51">
        <v>59</v>
      </c>
      <c r="AA62" s="51">
        <v>846</v>
      </c>
    </row>
    <row r="63" spans="1:27">
      <c r="A63" s="51" t="s">
        <v>41</v>
      </c>
      <c r="B63" s="51">
        <v>1</v>
      </c>
      <c r="C63" s="51">
        <v>34</v>
      </c>
      <c r="D63" s="51" t="s">
        <v>443</v>
      </c>
      <c r="E63" s="51">
        <v>52</v>
      </c>
      <c r="F63" s="51">
        <v>16</v>
      </c>
      <c r="G63" s="51">
        <v>68</v>
      </c>
      <c r="H63" s="51">
        <v>11</v>
      </c>
      <c r="I63" s="51">
        <v>71</v>
      </c>
      <c r="J63" s="51">
        <v>58</v>
      </c>
      <c r="K63" s="51">
        <v>13</v>
      </c>
      <c r="L63" s="51">
        <v>11</v>
      </c>
      <c r="M63" s="51">
        <v>72</v>
      </c>
      <c r="N63" s="51">
        <v>11</v>
      </c>
      <c r="O63" s="51">
        <v>80</v>
      </c>
      <c r="P63" s="51">
        <v>80</v>
      </c>
      <c r="Q63" s="51">
        <v>160</v>
      </c>
      <c r="R63" s="51">
        <v>13</v>
      </c>
      <c r="S63" s="51">
        <v>84</v>
      </c>
      <c r="T63" s="51">
        <v>84</v>
      </c>
      <c r="U63" s="51">
        <v>168</v>
      </c>
      <c r="V63" s="51">
        <v>13</v>
      </c>
      <c r="W63" s="51">
        <v>539</v>
      </c>
      <c r="X63" s="51">
        <v>59</v>
      </c>
      <c r="Y63" s="51">
        <v>6</v>
      </c>
      <c r="Z63" s="51">
        <v>60</v>
      </c>
      <c r="AA63" s="51">
        <v>856</v>
      </c>
    </row>
    <row r="64" spans="1:27">
      <c r="A64" s="51" t="s">
        <v>42</v>
      </c>
      <c r="B64" s="51">
        <v>2</v>
      </c>
      <c r="C64" s="51">
        <v>27</v>
      </c>
      <c r="D64" s="51" t="s">
        <v>480</v>
      </c>
      <c r="E64" s="51">
        <v>66</v>
      </c>
      <c r="F64" s="51">
        <v>16</v>
      </c>
      <c r="G64" s="51">
        <v>82</v>
      </c>
      <c r="H64" s="51">
        <v>14</v>
      </c>
      <c r="I64" s="51">
        <v>56.5</v>
      </c>
      <c r="J64" s="51">
        <v>44</v>
      </c>
      <c r="K64" s="51">
        <v>12.5</v>
      </c>
      <c r="L64" s="51">
        <v>9</v>
      </c>
      <c r="M64" s="51">
        <v>80</v>
      </c>
      <c r="N64" s="51">
        <v>13</v>
      </c>
      <c r="O64" s="51">
        <v>80</v>
      </c>
      <c r="P64" s="51">
        <v>84</v>
      </c>
      <c r="Q64" s="51">
        <v>164</v>
      </c>
      <c r="R64" s="51">
        <v>13</v>
      </c>
      <c r="S64" s="51">
        <v>80</v>
      </c>
      <c r="T64" s="51">
        <v>76</v>
      </c>
      <c r="U64" s="51">
        <v>156</v>
      </c>
      <c r="V64" s="51">
        <v>12</v>
      </c>
      <c r="W64" s="51">
        <v>538.5</v>
      </c>
      <c r="X64" s="51">
        <v>61</v>
      </c>
      <c r="Y64" s="51">
        <v>7</v>
      </c>
      <c r="Z64" s="51">
        <v>61</v>
      </c>
      <c r="AA64" s="51">
        <v>864</v>
      </c>
    </row>
    <row r="65" spans="1:27">
      <c r="A65" s="51" t="s">
        <v>43</v>
      </c>
      <c r="B65" s="51">
        <v>2</v>
      </c>
      <c r="C65" s="51">
        <v>23</v>
      </c>
      <c r="D65" s="51" t="s">
        <v>514</v>
      </c>
      <c r="E65" s="51">
        <v>62</v>
      </c>
      <c r="F65" s="51">
        <v>12</v>
      </c>
      <c r="G65" s="51">
        <v>74</v>
      </c>
      <c r="H65" s="51">
        <v>12</v>
      </c>
      <c r="I65" s="51">
        <v>59.75</v>
      </c>
      <c r="J65" s="51">
        <v>48</v>
      </c>
      <c r="K65" s="51">
        <v>11.75</v>
      </c>
      <c r="L65" s="51">
        <v>9</v>
      </c>
      <c r="M65" s="51">
        <v>72</v>
      </c>
      <c r="N65" s="51">
        <v>11</v>
      </c>
      <c r="O65" s="51">
        <v>88</v>
      </c>
      <c r="P65" s="51">
        <v>68</v>
      </c>
      <c r="Q65" s="51">
        <v>156</v>
      </c>
      <c r="R65" s="51">
        <v>12</v>
      </c>
      <c r="S65" s="51">
        <v>92</v>
      </c>
      <c r="T65" s="51">
        <v>84</v>
      </c>
      <c r="U65" s="51">
        <v>176</v>
      </c>
      <c r="V65" s="51">
        <v>14</v>
      </c>
      <c r="W65" s="51">
        <v>537.75</v>
      </c>
      <c r="X65" s="51">
        <v>58</v>
      </c>
      <c r="Y65" s="51">
        <v>8</v>
      </c>
      <c r="Z65" s="51">
        <v>62</v>
      </c>
      <c r="AA65" s="51">
        <v>875</v>
      </c>
    </row>
    <row r="66" spans="1:27">
      <c r="A66" s="51" t="s">
        <v>42</v>
      </c>
      <c r="B66" s="51">
        <v>1</v>
      </c>
      <c r="C66" s="51">
        <v>30</v>
      </c>
      <c r="D66" s="51" t="s">
        <v>469</v>
      </c>
      <c r="E66" s="51">
        <v>62</v>
      </c>
      <c r="F66" s="51">
        <v>16</v>
      </c>
      <c r="G66" s="51">
        <v>78</v>
      </c>
      <c r="H66" s="51">
        <v>13</v>
      </c>
      <c r="I66" s="51">
        <v>71.25</v>
      </c>
      <c r="J66" s="51">
        <v>66</v>
      </c>
      <c r="K66" s="51">
        <v>5.25</v>
      </c>
      <c r="L66" s="51">
        <v>11</v>
      </c>
      <c r="M66" s="51">
        <v>68</v>
      </c>
      <c r="N66" s="51">
        <v>11</v>
      </c>
      <c r="O66" s="51">
        <v>100</v>
      </c>
      <c r="P66" s="51">
        <v>72</v>
      </c>
      <c r="Q66" s="51">
        <v>172</v>
      </c>
      <c r="R66" s="51">
        <v>13</v>
      </c>
      <c r="S66" s="51">
        <v>76</v>
      </c>
      <c r="T66" s="51">
        <v>72</v>
      </c>
      <c r="U66" s="51">
        <v>148</v>
      </c>
      <c r="V66" s="51">
        <v>12</v>
      </c>
      <c r="W66" s="51">
        <v>537.25</v>
      </c>
      <c r="X66" s="51">
        <v>60</v>
      </c>
      <c r="Y66" s="51">
        <v>4</v>
      </c>
      <c r="Z66" s="51">
        <v>63</v>
      </c>
      <c r="AA66" s="51">
        <v>879</v>
      </c>
    </row>
    <row r="67" spans="1:27">
      <c r="A67" s="51" t="s">
        <v>41</v>
      </c>
      <c r="B67" s="51">
        <v>1</v>
      </c>
      <c r="C67" s="51">
        <v>28</v>
      </c>
      <c r="D67" s="51" t="s">
        <v>444</v>
      </c>
      <c r="E67" s="51">
        <v>60</v>
      </c>
      <c r="F67" s="51">
        <v>18</v>
      </c>
      <c r="G67" s="51">
        <v>78</v>
      </c>
      <c r="H67" s="51">
        <v>13</v>
      </c>
      <c r="I67" s="51">
        <v>54.5</v>
      </c>
      <c r="J67" s="51">
        <v>40</v>
      </c>
      <c r="K67" s="51">
        <v>14.5</v>
      </c>
      <c r="L67" s="51">
        <v>9</v>
      </c>
      <c r="M67" s="51">
        <v>80</v>
      </c>
      <c r="N67" s="51">
        <v>13</v>
      </c>
      <c r="O67" s="51">
        <v>80</v>
      </c>
      <c r="P67" s="51">
        <v>72</v>
      </c>
      <c r="Q67" s="51">
        <v>152</v>
      </c>
      <c r="R67" s="51">
        <v>12</v>
      </c>
      <c r="S67" s="51">
        <v>88</v>
      </c>
      <c r="T67" s="51">
        <v>84</v>
      </c>
      <c r="U67" s="51">
        <v>172</v>
      </c>
      <c r="V67" s="51">
        <v>14</v>
      </c>
      <c r="W67" s="51">
        <v>536.5</v>
      </c>
      <c r="X67" s="51">
        <v>61</v>
      </c>
      <c r="Y67" s="51">
        <v>7</v>
      </c>
      <c r="Z67" s="51">
        <v>64</v>
      </c>
      <c r="AA67" s="51">
        <v>890</v>
      </c>
    </row>
    <row r="68" spans="1:27">
      <c r="A68" s="51" t="s">
        <v>43</v>
      </c>
      <c r="B68" s="51">
        <v>2</v>
      </c>
      <c r="C68" s="51">
        <v>32</v>
      </c>
      <c r="D68" s="51" t="s">
        <v>515</v>
      </c>
      <c r="E68" s="51">
        <v>58</v>
      </c>
      <c r="F68" s="51">
        <v>16</v>
      </c>
      <c r="G68" s="51">
        <v>74</v>
      </c>
      <c r="H68" s="51">
        <v>12</v>
      </c>
      <c r="I68" s="51">
        <v>77.75</v>
      </c>
      <c r="J68" s="51">
        <v>66</v>
      </c>
      <c r="K68" s="51">
        <v>11.75</v>
      </c>
      <c r="L68" s="51">
        <v>12</v>
      </c>
      <c r="M68" s="51">
        <v>80</v>
      </c>
      <c r="N68" s="51">
        <v>13</v>
      </c>
      <c r="O68" s="51">
        <v>96</v>
      </c>
      <c r="P68" s="51">
        <v>72</v>
      </c>
      <c r="Q68" s="51">
        <v>168</v>
      </c>
      <c r="R68" s="51">
        <v>13</v>
      </c>
      <c r="S68" s="51">
        <v>48</v>
      </c>
      <c r="T68" s="51">
        <v>88</v>
      </c>
      <c r="U68" s="51">
        <v>136</v>
      </c>
      <c r="V68" s="51">
        <v>11</v>
      </c>
      <c r="W68" s="51">
        <v>535.75</v>
      </c>
      <c r="X68" s="51">
        <v>61</v>
      </c>
      <c r="Y68" s="51">
        <v>9</v>
      </c>
      <c r="Z68" s="51">
        <v>65</v>
      </c>
      <c r="AA68" s="51">
        <v>910</v>
      </c>
    </row>
    <row r="69" spans="1:27">
      <c r="A69" s="51" t="s">
        <v>41</v>
      </c>
      <c r="B69" s="51">
        <v>1</v>
      </c>
      <c r="C69" s="51">
        <v>7</v>
      </c>
      <c r="D69" s="51" t="s">
        <v>445</v>
      </c>
      <c r="E69" s="51">
        <v>64</v>
      </c>
      <c r="F69" s="51">
        <v>14</v>
      </c>
      <c r="G69" s="51">
        <v>78</v>
      </c>
      <c r="H69" s="51">
        <v>13</v>
      </c>
      <c r="I69" s="51">
        <v>53.5</v>
      </c>
      <c r="J69" s="51">
        <v>44</v>
      </c>
      <c r="K69" s="51">
        <v>9.5</v>
      </c>
      <c r="L69" s="51">
        <v>9</v>
      </c>
      <c r="M69" s="51">
        <v>72</v>
      </c>
      <c r="N69" s="51">
        <v>11</v>
      </c>
      <c r="O69" s="51">
        <v>80</v>
      </c>
      <c r="P69" s="51">
        <v>92</v>
      </c>
      <c r="Q69" s="51">
        <v>172</v>
      </c>
      <c r="R69" s="51">
        <v>13</v>
      </c>
      <c r="S69" s="51">
        <v>76</v>
      </c>
      <c r="T69" s="51">
        <v>84</v>
      </c>
      <c r="U69" s="51">
        <v>160</v>
      </c>
      <c r="V69" s="51">
        <v>13</v>
      </c>
      <c r="W69" s="51">
        <v>535.5</v>
      </c>
      <c r="X69" s="51">
        <v>59</v>
      </c>
      <c r="Y69" s="51">
        <v>8</v>
      </c>
      <c r="Z69" s="51">
        <v>66</v>
      </c>
      <c r="AA69" s="51">
        <v>913</v>
      </c>
    </row>
    <row r="70" spans="1:27">
      <c r="A70" s="51" t="s">
        <v>41</v>
      </c>
      <c r="B70" s="51">
        <v>2</v>
      </c>
      <c r="C70" s="51">
        <v>4</v>
      </c>
      <c r="D70" s="51" t="s">
        <v>448</v>
      </c>
      <c r="E70" s="51">
        <v>64</v>
      </c>
      <c r="F70" s="51">
        <v>16</v>
      </c>
      <c r="G70" s="51">
        <v>80</v>
      </c>
      <c r="H70" s="51">
        <v>13</v>
      </c>
      <c r="I70" s="51">
        <v>83</v>
      </c>
      <c r="J70" s="51">
        <v>70</v>
      </c>
      <c r="K70" s="51">
        <v>13</v>
      </c>
      <c r="L70" s="51">
        <v>13</v>
      </c>
      <c r="M70" s="51">
        <v>72</v>
      </c>
      <c r="N70" s="51">
        <v>11</v>
      </c>
      <c r="O70" s="51">
        <v>88</v>
      </c>
      <c r="P70" s="51">
        <v>76</v>
      </c>
      <c r="Q70" s="51">
        <v>164</v>
      </c>
      <c r="R70" s="51">
        <v>13</v>
      </c>
      <c r="S70" s="51">
        <v>56</v>
      </c>
      <c r="T70" s="51">
        <v>80</v>
      </c>
      <c r="U70" s="51">
        <v>136</v>
      </c>
      <c r="V70" s="51">
        <v>11</v>
      </c>
      <c r="W70" s="51">
        <v>535</v>
      </c>
      <c r="X70" s="51">
        <v>61</v>
      </c>
      <c r="Y70" s="51">
        <v>4</v>
      </c>
      <c r="Z70" s="51">
        <v>67</v>
      </c>
      <c r="AA70" s="51">
        <v>925</v>
      </c>
    </row>
    <row r="71" spans="1:27">
      <c r="A71" s="51" t="s">
        <v>41</v>
      </c>
      <c r="B71" s="51">
        <v>2</v>
      </c>
      <c r="C71" s="51">
        <v>31</v>
      </c>
      <c r="D71" s="51" t="s">
        <v>449</v>
      </c>
      <c r="E71" s="51">
        <v>66</v>
      </c>
      <c r="F71" s="51">
        <v>16</v>
      </c>
      <c r="G71" s="51">
        <v>82</v>
      </c>
      <c r="H71" s="51">
        <v>14</v>
      </c>
      <c r="I71" s="51">
        <v>61</v>
      </c>
      <c r="J71" s="51">
        <v>56</v>
      </c>
      <c r="K71" s="51">
        <v>5</v>
      </c>
      <c r="L71" s="51">
        <v>10</v>
      </c>
      <c r="M71" s="51">
        <v>84</v>
      </c>
      <c r="N71" s="51">
        <v>13</v>
      </c>
      <c r="O71" s="51">
        <v>88</v>
      </c>
      <c r="P71" s="51">
        <v>64</v>
      </c>
      <c r="Q71" s="51">
        <v>152</v>
      </c>
      <c r="R71" s="51">
        <v>12</v>
      </c>
      <c r="S71" s="51">
        <v>76</v>
      </c>
      <c r="T71" s="51">
        <v>80</v>
      </c>
      <c r="U71" s="51">
        <v>156</v>
      </c>
      <c r="V71" s="51">
        <v>12</v>
      </c>
      <c r="W71" s="51">
        <v>535</v>
      </c>
      <c r="X71" s="51">
        <v>61</v>
      </c>
      <c r="Y71" s="51">
        <v>5</v>
      </c>
      <c r="Z71" s="51">
        <v>68</v>
      </c>
      <c r="AA71" s="51">
        <v>928</v>
      </c>
    </row>
    <row r="72" spans="1:27">
      <c r="A72" s="51" t="s">
        <v>42</v>
      </c>
      <c r="B72" s="51">
        <v>3</v>
      </c>
      <c r="C72" s="51">
        <v>4</v>
      </c>
      <c r="D72" s="51" t="s">
        <v>485</v>
      </c>
      <c r="E72" s="51">
        <v>66</v>
      </c>
      <c r="F72" s="51">
        <v>16</v>
      </c>
      <c r="G72" s="51">
        <v>82</v>
      </c>
      <c r="H72" s="51">
        <v>14</v>
      </c>
      <c r="I72" s="51">
        <v>71.5</v>
      </c>
      <c r="J72" s="51">
        <v>62</v>
      </c>
      <c r="K72" s="51">
        <v>9.5</v>
      </c>
      <c r="L72" s="51">
        <v>11</v>
      </c>
      <c r="M72" s="51">
        <v>72</v>
      </c>
      <c r="N72" s="51">
        <v>11</v>
      </c>
      <c r="O72" s="51">
        <v>72</v>
      </c>
      <c r="P72" s="51">
        <v>84</v>
      </c>
      <c r="Q72" s="51">
        <v>156</v>
      </c>
      <c r="R72" s="51">
        <v>12</v>
      </c>
      <c r="S72" s="51">
        <v>72</v>
      </c>
      <c r="T72" s="51">
        <v>80</v>
      </c>
      <c r="U72" s="51">
        <v>152</v>
      </c>
      <c r="V72" s="51">
        <v>12</v>
      </c>
      <c r="W72" s="51">
        <v>533.5</v>
      </c>
      <c r="X72" s="51">
        <v>60</v>
      </c>
      <c r="Y72" s="51">
        <v>3</v>
      </c>
      <c r="Z72" s="51">
        <v>69</v>
      </c>
      <c r="AA72" s="51">
        <v>953</v>
      </c>
    </row>
    <row r="73" spans="1:27">
      <c r="A73" s="51" t="s">
        <v>43</v>
      </c>
      <c r="B73" s="51">
        <v>1</v>
      </c>
      <c r="C73" s="51">
        <v>16</v>
      </c>
      <c r="D73" s="51" t="s">
        <v>506</v>
      </c>
      <c r="E73" s="51">
        <v>74</v>
      </c>
      <c r="F73" s="51">
        <v>16</v>
      </c>
      <c r="G73" s="51">
        <v>90</v>
      </c>
      <c r="H73" s="51">
        <v>15</v>
      </c>
      <c r="I73" s="51">
        <v>46.75</v>
      </c>
      <c r="J73" s="51">
        <v>40</v>
      </c>
      <c r="K73" s="51">
        <v>6.75</v>
      </c>
      <c r="L73" s="51">
        <v>8</v>
      </c>
      <c r="M73" s="51">
        <v>72</v>
      </c>
      <c r="N73" s="51">
        <v>11</v>
      </c>
      <c r="O73" s="51">
        <v>68</v>
      </c>
      <c r="P73" s="51">
        <v>80</v>
      </c>
      <c r="Q73" s="51">
        <v>148</v>
      </c>
      <c r="R73" s="51">
        <v>12</v>
      </c>
      <c r="S73" s="51">
        <v>92</v>
      </c>
      <c r="T73" s="51">
        <v>84</v>
      </c>
      <c r="U73" s="51">
        <v>176</v>
      </c>
      <c r="V73" s="51">
        <v>14</v>
      </c>
      <c r="W73" s="51">
        <v>532.75</v>
      </c>
      <c r="X73" s="51">
        <v>60</v>
      </c>
      <c r="Y73" s="51">
        <v>6</v>
      </c>
      <c r="Z73" s="51">
        <v>70</v>
      </c>
      <c r="AA73" s="51">
        <v>966</v>
      </c>
    </row>
    <row r="74" spans="1:27">
      <c r="A74" s="51" t="s">
        <v>41</v>
      </c>
      <c r="B74" s="51">
        <v>2</v>
      </c>
      <c r="C74" s="51">
        <v>29</v>
      </c>
      <c r="D74" s="51" t="s">
        <v>450</v>
      </c>
      <c r="E74" s="51">
        <v>58</v>
      </c>
      <c r="F74" s="51">
        <v>18</v>
      </c>
      <c r="G74" s="51">
        <v>76</v>
      </c>
      <c r="H74" s="51">
        <v>13</v>
      </c>
      <c r="I74" s="51">
        <v>84.5</v>
      </c>
      <c r="J74" s="51">
        <v>70</v>
      </c>
      <c r="K74" s="51">
        <v>14.5</v>
      </c>
      <c r="L74" s="51">
        <v>13</v>
      </c>
      <c r="M74" s="51">
        <v>84</v>
      </c>
      <c r="N74" s="51">
        <v>13</v>
      </c>
      <c r="O74" s="51">
        <v>84</v>
      </c>
      <c r="P74" s="51">
        <v>56</v>
      </c>
      <c r="Q74" s="51">
        <v>140</v>
      </c>
      <c r="R74" s="51">
        <v>11</v>
      </c>
      <c r="S74" s="51">
        <v>72</v>
      </c>
      <c r="T74" s="51">
        <v>76</v>
      </c>
      <c r="U74" s="51">
        <v>148</v>
      </c>
      <c r="V74" s="51">
        <v>12</v>
      </c>
      <c r="W74" s="51">
        <v>532.5</v>
      </c>
      <c r="X74" s="51">
        <v>62</v>
      </c>
      <c r="Y74" s="51">
        <v>6</v>
      </c>
      <c r="Z74" s="51">
        <v>71</v>
      </c>
      <c r="AA74" s="51">
        <v>971</v>
      </c>
    </row>
    <row r="75" spans="1:27">
      <c r="A75" s="51" t="s">
        <v>42</v>
      </c>
      <c r="B75" s="51">
        <v>4</v>
      </c>
      <c r="C75" s="51">
        <v>9</v>
      </c>
      <c r="D75" s="51" t="s">
        <v>435</v>
      </c>
      <c r="E75" s="51">
        <v>64</v>
      </c>
      <c r="F75" s="51">
        <v>16</v>
      </c>
      <c r="G75" s="51">
        <v>80</v>
      </c>
      <c r="H75" s="51">
        <v>13</v>
      </c>
      <c r="I75" s="51">
        <v>76</v>
      </c>
      <c r="J75" s="51">
        <v>64</v>
      </c>
      <c r="K75" s="51">
        <v>12</v>
      </c>
      <c r="L75" s="51">
        <v>12</v>
      </c>
      <c r="M75" s="51">
        <v>68</v>
      </c>
      <c r="N75" s="51">
        <v>11</v>
      </c>
      <c r="O75" s="51">
        <v>76</v>
      </c>
      <c r="P75" s="51">
        <v>84</v>
      </c>
      <c r="Q75" s="51">
        <v>160</v>
      </c>
      <c r="R75" s="51">
        <v>13</v>
      </c>
      <c r="S75" s="51">
        <v>68</v>
      </c>
      <c r="T75" s="51">
        <v>80</v>
      </c>
      <c r="U75" s="51">
        <v>148</v>
      </c>
      <c r="V75" s="51">
        <v>12</v>
      </c>
      <c r="W75" s="51">
        <v>532</v>
      </c>
      <c r="X75" s="51">
        <v>61</v>
      </c>
      <c r="Y75" s="51">
        <v>9</v>
      </c>
      <c r="Z75" s="51">
        <v>72</v>
      </c>
      <c r="AA75" s="51">
        <v>977</v>
      </c>
    </row>
    <row r="76" spans="1:27">
      <c r="A76" s="51" t="s">
        <v>42</v>
      </c>
      <c r="B76" s="51">
        <v>3</v>
      </c>
      <c r="C76" s="51">
        <v>37</v>
      </c>
      <c r="D76" s="51" t="s">
        <v>486</v>
      </c>
      <c r="E76" s="51">
        <v>72</v>
      </c>
      <c r="F76" s="51">
        <v>16</v>
      </c>
      <c r="G76" s="51">
        <v>88</v>
      </c>
      <c r="H76" s="51">
        <v>15</v>
      </c>
      <c r="I76" s="51">
        <v>76</v>
      </c>
      <c r="J76" s="51">
        <v>60</v>
      </c>
      <c r="K76" s="51">
        <v>16</v>
      </c>
      <c r="L76" s="51">
        <v>12</v>
      </c>
      <c r="M76" s="51">
        <v>88</v>
      </c>
      <c r="N76" s="51">
        <v>14</v>
      </c>
      <c r="O76" s="51">
        <v>76</v>
      </c>
      <c r="P76" s="51">
        <v>64</v>
      </c>
      <c r="Q76" s="51">
        <v>140</v>
      </c>
      <c r="R76" s="51">
        <v>11</v>
      </c>
      <c r="S76" s="51">
        <v>72</v>
      </c>
      <c r="T76" s="51">
        <v>68</v>
      </c>
      <c r="U76" s="51">
        <v>140</v>
      </c>
      <c r="V76" s="51">
        <v>11</v>
      </c>
      <c r="W76" s="51">
        <v>532</v>
      </c>
      <c r="X76" s="51">
        <v>63</v>
      </c>
      <c r="Y76" s="51">
        <v>4</v>
      </c>
      <c r="Z76" s="51">
        <v>73</v>
      </c>
      <c r="AA76" s="51">
        <v>982</v>
      </c>
    </row>
    <row r="77" spans="1:27">
      <c r="A77" s="51" t="s">
        <v>42</v>
      </c>
      <c r="B77" s="51">
        <v>4</v>
      </c>
      <c r="C77" s="51">
        <v>18</v>
      </c>
      <c r="D77" s="51" t="s">
        <v>497</v>
      </c>
      <c r="E77" s="51">
        <v>66</v>
      </c>
      <c r="F77" s="51">
        <v>16</v>
      </c>
      <c r="G77" s="51">
        <v>82</v>
      </c>
      <c r="H77" s="51">
        <v>14</v>
      </c>
      <c r="I77" s="51">
        <v>65</v>
      </c>
      <c r="J77" s="51">
        <v>54</v>
      </c>
      <c r="K77" s="51">
        <v>11</v>
      </c>
      <c r="L77" s="51">
        <v>10</v>
      </c>
      <c r="M77" s="51">
        <v>68</v>
      </c>
      <c r="N77" s="51">
        <v>11</v>
      </c>
      <c r="O77" s="51">
        <v>88</v>
      </c>
      <c r="P77" s="51">
        <v>80</v>
      </c>
      <c r="Q77" s="51">
        <v>168</v>
      </c>
      <c r="R77" s="51">
        <v>13</v>
      </c>
      <c r="S77" s="51">
        <v>76</v>
      </c>
      <c r="T77" s="51">
        <v>72</v>
      </c>
      <c r="U77" s="51">
        <v>148</v>
      </c>
      <c r="V77" s="51">
        <v>12</v>
      </c>
      <c r="W77" s="51">
        <v>531</v>
      </c>
      <c r="X77" s="51">
        <v>60</v>
      </c>
      <c r="Y77" s="51">
        <v>10</v>
      </c>
      <c r="Z77" s="51">
        <v>74</v>
      </c>
      <c r="AA77" s="51">
        <v>997</v>
      </c>
    </row>
    <row r="78" spans="1:27">
      <c r="A78" s="51" t="s">
        <v>42</v>
      </c>
      <c r="B78" s="51">
        <v>2</v>
      </c>
      <c r="C78" s="51">
        <v>29</v>
      </c>
      <c r="D78" s="51" t="s">
        <v>481</v>
      </c>
      <c r="E78" s="51">
        <v>56</v>
      </c>
      <c r="F78" s="51">
        <v>16</v>
      </c>
      <c r="G78" s="51">
        <v>72</v>
      </c>
      <c r="H78" s="51">
        <v>12</v>
      </c>
      <c r="I78" s="51">
        <v>78.5</v>
      </c>
      <c r="J78" s="51">
        <v>66</v>
      </c>
      <c r="K78" s="51">
        <v>12.5</v>
      </c>
      <c r="L78" s="51">
        <v>12</v>
      </c>
      <c r="M78" s="51">
        <v>76</v>
      </c>
      <c r="N78" s="51">
        <v>12</v>
      </c>
      <c r="O78" s="51">
        <v>84</v>
      </c>
      <c r="P78" s="51">
        <v>72</v>
      </c>
      <c r="Q78" s="51">
        <v>156</v>
      </c>
      <c r="R78" s="51">
        <v>12</v>
      </c>
      <c r="S78" s="51">
        <v>84</v>
      </c>
      <c r="T78" s="51">
        <v>64</v>
      </c>
      <c r="U78" s="51">
        <v>148</v>
      </c>
      <c r="V78" s="51">
        <v>12</v>
      </c>
      <c r="W78" s="51">
        <v>530.5</v>
      </c>
      <c r="X78" s="51">
        <v>60</v>
      </c>
      <c r="Y78" s="51">
        <v>8</v>
      </c>
      <c r="Z78" s="51">
        <v>75</v>
      </c>
      <c r="AA78" s="51">
        <v>1009</v>
      </c>
    </row>
    <row r="79" spans="1:27">
      <c r="A79" s="51" t="s">
        <v>43</v>
      </c>
      <c r="B79" s="51">
        <v>3</v>
      </c>
      <c r="C79" s="51">
        <v>16</v>
      </c>
      <c r="D79" s="51" t="s">
        <v>519</v>
      </c>
      <c r="E79" s="51">
        <v>64</v>
      </c>
      <c r="F79" s="51">
        <v>0</v>
      </c>
      <c r="G79" s="51">
        <v>64</v>
      </c>
      <c r="H79" s="51">
        <v>11</v>
      </c>
      <c r="I79" s="51">
        <v>78</v>
      </c>
      <c r="J79" s="51">
        <v>64</v>
      </c>
      <c r="K79" s="51">
        <v>14</v>
      </c>
      <c r="L79" s="51">
        <v>12</v>
      </c>
      <c r="M79" s="51">
        <v>84</v>
      </c>
      <c r="N79" s="51">
        <v>13</v>
      </c>
      <c r="O79" s="51">
        <v>76</v>
      </c>
      <c r="P79" s="51">
        <v>80</v>
      </c>
      <c r="Q79" s="51">
        <v>156</v>
      </c>
      <c r="R79" s="51">
        <v>12</v>
      </c>
      <c r="S79" s="51">
        <v>68</v>
      </c>
      <c r="T79" s="51">
        <v>80</v>
      </c>
      <c r="U79" s="51">
        <v>148</v>
      </c>
      <c r="V79" s="51">
        <v>12</v>
      </c>
      <c r="W79" s="51">
        <v>530</v>
      </c>
      <c r="X79" s="51">
        <v>60</v>
      </c>
      <c r="Y79" s="51">
        <v>6</v>
      </c>
      <c r="Z79" s="51">
        <v>76</v>
      </c>
      <c r="AA79" s="51">
        <v>1016</v>
      </c>
    </row>
    <row r="80" spans="1:27">
      <c r="A80" s="51" t="s">
        <v>43</v>
      </c>
      <c r="B80" s="51">
        <v>2</v>
      </c>
      <c r="C80" s="51">
        <v>27</v>
      </c>
      <c r="D80" s="51" t="s">
        <v>516</v>
      </c>
      <c r="E80" s="51">
        <v>58</v>
      </c>
      <c r="F80" s="51">
        <v>12</v>
      </c>
      <c r="G80" s="51">
        <v>70</v>
      </c>
      <c r="H80" s="51">
        <v>12</v>
      </c>
      <c r="I80" s="51">
        <v>61.5</v>
      </c>
      <c r="J80" s="51">
        <v>52</v>
      </c>
      <c r="K80" s="51">
        <v>9.5</v>
      </c>
      <c r="L80" s="51">
        <v>10</v>
      </c>
      <c r="M80" s="51">
        <v>72</v>
      </c>
      <c r="N80" s="51">
        <v>11</v>
      </c>
      <c r="O80" s="51">
        <v>92</v>
      </c>
      <c r="P80" s="51">
        <v>80</v>
      </c>
      <c r="Q80" s="51">
        <v>172</v>
      </c>
      <c r="R80" s="51">
        <v>13</v>
      </c>
      <c r="S80" s="51">
        <v>68</v>
      </c>
      <c r="T80" s="51">
        <v>84</v>
      </c>
      <c r="U80" s="51">
        <v>152</v>
      </c>
      <c r="V80" s="51">
        <v>12</v>
      </c>
      <c r="W80" s="51">
        <v>527.5</v>
      </c>
      <c r="X80" s="51">
        <v>58</v>
      </c>
      <c r="Y80" s="51">
        <v>10</v>
      </c>
      <c r="Z80" s="51">
        <v>77</v>
      </c>
      <c r="AA80" s="51">
        <v>1065</v>
      </c>
    </row>
    <row r="81" spans="1:27">
      <c r="A81" s="51" t="s">
        <v>43</v>
      </c>
      <c r="B81" s="51">
        <v>3</v>
      </c>
      <c r="C81" s="51">
        <v>12</v>
      </c>
      <c r="D81" s="51" t="s">
        <v>436</v>
      </c>
      <c r="E81" s="51">
        <v>56</v>
      </c>
      <c r="F81" s="51">
        <v>16</v>
      </c>
      <c r="G81" s="51">
        <v>72</v>
      </c>
      <c r="H81" s="51">
        <v>12</v>
      </c>
      <c r="I81" s="51">
        <v>67.25</v>
      </c>
      <c r="J81" s="51">
        <v>52</v>
      </c>
      <c r="K81" s="51">
        <v>15.25</v>
      </c>
      <c r="L81" s="51">
        <v>11</v>
      </c>
      <c r="M81" s="51">
        <v>80</v>
      </c>
      <c r="N81" s="51">
        <v>13</v>
      </c>
      <c r="O81" s="51">
        <v>100</v>
      </c>
      <c r="P81" s="51">
        <v>84</v>
      </c>
      <c r="Q81" s="51">
        <v>184</v>
      </c>
      <c r="R81" s="51">
        <v>14</v>
      </c>
      <c r="S81" s="51">
        <v>56</v>
      </c>
      <c r="T81" s="51">
        <v>68</v>
      </c>
      <c r="U81" s="51">
        <v>124</v>
      </c>
      <c r="V81" s="51">
        <v>10</v>
      </c>
      <c r="W81" s="51">
        <v>527.25</v>
      </c>
      <c r="X81" s="51">
        <v>60</v>
      </c>
      <c r="Y81" s="51">
        <v>7</v>
      </c>
      <c r="Z81" s="51">
        <v>78</v>
      </c>
      <c r="AA81" s="51">
        <v>1074</v>
      </c>
    </row>
    <row r="82" spans="1:27">
      <c r="A82" s="51" t="s">
        <v>42</v>
      </c>
      <c r="B82" s="51">
        <v>4</v>
      </c>
      <c r="C82" s="51">
        <v>20</v>
      </c>
      <c r="D82" s="51" t="s">
        <v>522</v>
      </c>
      <c r="E82" s="51">
        <v>60</v>
      </c>
      <c r="F82" s="51">
        <v>18</v>
      </c>
      <c r="G82" s="51">
        <v>78</v>
      </c>
      <c r="H82" s="51">
        <v>13</v>
      </c>
      <c r="I82" s="51">
        <v>77</v>
      </c>
      <c r="J82" s="51">
        <v>64</v>
      </c>
      <c r="K82" s="51">
        <v>13</v>
      </c>
      <c r="L82" s="51">
        <v>12</v>
      </c>
      <c r="M82" s="51">
        <v>64</v>
      </c>
      <c r="N82" s="51">
        <v>10</v>
      </c>
      <c r="O82" s="51">
        <v>80</v>
      </c>
      <c r="P82" s="51">
        <v>80</v>
      </c>
      <c r="Q82" s="51">
        <v>160</v>
      </c>
      <c r="R82" s="51">
        <v>13</v>
      </c>
      <c r="S82" s="51">
        <v>72</v>
      </c>
      <c r="T82" s="51">
        <v>76</v>
      </c>
      <c r="U82" s="51">
        <v>148</v>
      </c>
      <c r="V82" s="51">
        <v>12</v>
      </c>
      <c r="W82" s="51">
        <v>527</v>
      </c>
      <c r="X82" s="51">
        <v>60</v>
      </c>
      <c r="Y82" s="51">
        <v>11</v>
      </c>
      <c r="Z82" s="51">
        <v>79</v>
      </c>
      <c r="AA82" s="51">
        <v>1076</v>
      </c>
    </row>
    <row r="83" spans="1:27">
      <c r="A83" s="51" t="s">
        <v>43</v>
      </c>
      <c r="B83" s="51">
        <v>2</v>
      </c>
      <c r="C83" s="51">
        <v>22</v>
      </c>
      <c r="D83" s="51" t="s">
        <v>523</v>
      </c>
      <c r="E83" s="51">
        <v>66</v>
      </c>
      <c r="F83" s="51">
        <v>16</v>
      </c>
      <c r="G83" s="51">
        <v>82</v>
      </c>
      <c r="H83" s="51">
        <v>14</v>
      </c>
      <c r="I83" s="51">
        <v>64</v>
      </c>
      <c r="J83" s="51">
        <v>54</v>
      </c>
      <c r="K83" s="51">
        <v>10</v>
      </c>
      <c r="L83" s="51">
        <v>10</v>
      </c>
      <c r="M83" s="51">
        <v>60</v>
      </c>
      <c r="N83" s="51">
        <v>10</v>
      </c>
      <c r="O83" s="51">
        <v>88</v>
      </c>
      <c r="P83" s="51">
        <v>84</v>
      </c>
      <c r="Q83" s="51">
        <v>172</v>
      </c>
      <c r="R83" s="51">
        <v>13</v>
      </c>
      <c r="S83" s="51">
        <v>72</v>
      </c>
      <c r="T83" s="51">
        <v>76</v>
      </c>
      <c r="U83" s="51">
        <v>148</v>
      </c>
      <c r="V83" s="51">
        <v>12</v>
      </c>
      <c r="W83" s="51">
        <v>526</v>
      </c>
      <c r="X83" s="51">
        <v>59</v>
      </c>
      <c r="Y83" s="51">
        <v>11</v>
      </c>
      <c r="Z83" s="51">
        <v>80</v>
      </c>
      <c r="AA83" s="51">
        <v>1091</v>
      </c>
    </row>
    <row r="84" spans="1:27">
      <c r="A84" s="51" t="s">
        <v>41</v>
      </c>
      <c r="B84" s="51">
        <v>1</v>
      </c>
      <c r="C84" s="51">
        <v>35</v>
      </c>
      <c r="D84" s="51" t="s">
        <v>446</v>
      </c>
      <c r="E84" s="51">
        <v>64</v>
      </c>
      <c r="F84" s="51">
        <v>16</v>
      </c>
      <c r="G84" s="51">
        <v>80</v>
      </c>
      <c r="H84" s="51">
        <v>13</v>
      </c>
      <c r="I84" s="51">
        <v>50</v>
      </c>
      <c r="J84" s="51">
        <v>42</v>
      </c>
      <c r="K84" s="51">
        <v>8</v>
      </c>
      <c r="L84" s="51">
        <v>8</v>
      </c>
      <c r="M84" s="51">
        <v>88</v>
      </c>
      <c r="N84" s="51">
        <v>14</v>
      </c>
      <c r="O84" s="51">
        <v>88</v>
      </c>
      <c r="P84" s="51">
        <v>80</v>
      </c>
      <c r="Q84" s="51">
        <v>168</v>
      </c>
      <c r="R84" s="51">
        <v>13</v>
      </c>
      <c r="S84" s="51">
        <v>80</v>
      </c>
      <c r="T84" s="51">
        <v>60</v>
      </c>
      <c r="U84" s="51">
        <v>140</v>
      </c>
      <c r="V84" s="51">
        <v>11</v>
      </c>
      <c r="W84" s="51">
        <v>526</v>
      </c>
      <c r="X84" s="51">
        <v>59</v>
      </c>
      <c r="Y84" s="51">
        <v>9</v>
      </c>
      <c r="Z84" s="51">
        <v>81</v>
      </c>
      <c r="AA84" s="51">
        <v>1092</v>
      </c>
    </row>
    <row r="85" spans="1:27">
      <c r="A85" s="51" t="s">
        <v>43</v>
      </c>
      <c r="B85" s="51">
        <v>2</v>
      </c>
      <c r="C85" s="51">
        <v>1</v>
      </c>
      <c r="D85" s="51" t="s">
        <v>524</v>
      </c>
      <c r="E85" s="51">
        <v>60</v>
      </c>
      <c r="F85" s="51">
        <v>8</v>
      </c>
      <c r="G85" s="51">
        <v>68</v>
      </c>
      <c r="H85" s="51">
        <v>11</v>
      </c>
      <c r="I85" s="51">
        <v>77</v>
      </c>
      <c r="J85" s="51">
        <v>66</v>
      </c>
      <c r="K85" s="51">
        <v>11</v>
      </c>
      <c r="L85" s="51">
        <v>12</v>
      </c>
      <c r="M85" s="51">
        <v>72</v>
      </c>
      <c r="N85" s="51">
        <v>11</v>
      </c>
      <c r="O85" s="51">
        <v>92</v>
      </c>
      <c r="P85" s="51">
        <v>80</v>
      </c>
      <c r="Q85" s="51">
        <v>172</v>
      </c>
      <c r="R85" s="51">
        <v>13</v>
      </c>
      <c r="S85" s="51">
        <v>64</v>
      </c>
      <c r="T85" s="51">
        <v>72</v>
      </c>
      <c r="U85" s="51">
        <v>136</v>
      </c>
      <c r="V85" s="51">
        <v>11</v>
      </c>
      <c r="W85" s="51">
        <v>525</v>
      </c>
      <c r="X85" s="51">
        <v>58</v>
      </c>
      <c r="Y85" s="51">
        <v>12</v>
      </c>
      <c r="Z85" s="51">
        <v>82</v>
      </c>
      <c r="AA85" s="51">
        <v>1108</v>
      </c>
    </row>
    <row r="86" spans="1:27">
      <c r="A86" s="51" t="s">
        <v>41</v>
      </c>
      <c r="B86" s="51">
        <v>1</v>
      </c>
      <c r="C86" s="51">
        <v>26</v>
      </c>
      <c r="D86" s="51" t="s">
        <v>447</v>
      </c>
      <c r="E86" s="51">
        <v>60</v>
      </c>
      <c r="F86" s="51">
        <v>16</v>
      </c>
      <c r="G86" s="51">
        <v>76</v>
      </c>
      <c r="H86" s="51">
        <v>13</v>
      </c>
      <c r="I86" s="51">
        <v>77</v>
      </c>
      <c r="J86" s="51">
        <v>66</v>
      </c>
      <c r="K86" s="51">
        <v>11</v>
      </c>
      <c r="L86" s="51">
        <v>12</v>
      </c>
      <c r="M86" s="51">
        <v>76</v>
      </c>
      <c r="N86" s="51">
        <v>12</v>
      </c>
      <c r="O86" s="51">
        <v>88</v>
      </c>
      <c r="P86" s="51">
        <v>72</v>
      </c>
      <c r="Q86" s="51">
        <v>160</v>
      </c>
      <c r="R86" s="51">
        <v>13</v>
      </c>
      <c r="S86" s="51">
        <v>72</v>
      </c>
      <c r="T86" s="51">
        <v>64</v>
      </c>
      <c r="U86" s="51">
        <v>136</v>
      </c>
      <c r="V86" s="51">
        <v>11</v>
      </c>
      <c r="W86" s="51">
        <v>525</v>
      </c>
      <c r="X86" s="51">
        <v>61</v>
      </c>
      <c r="Y86" s="51">
        <v>10</v>
      </c>
      <c r="Z86" s="51">
        <v>83</v>
      </c>
      <c r="AA86" s="51">
        <v>1109</v>
      </c>
    </row>
    <row r="87" spans="1:27">
      <c r="A87" s="51" t="s">
        <v>42</v>
      </c>
      <c r="B87" s="51">
        <v>3</v>
      </c>
      <c r="C87" s="51">
        <v>9</v>
      </c>
      <c r="D87" s="51" t="s">
        <v>487</v>
      </c>
      <c r="E87" s="51">
        <v>56</v>
      </c>
      <c r="F87" s="51">
        <v>14</v>
      </c>
      <c r="G87" s="51">
        <v>70</v>
      </c>
      <c r="H87" s="51">
        <v>12</v>
      </c>
      <c r="I87" s="51">
        <v>49.25</v>
      </c>
      <c r="J87" s="51">
        <v>42</v>
      </c>
      <c r="K87" s="51">
        <v>7.25</v>
      </c>
      <c r="L87" s="51">
        <v>8</v>
      </c>
      <c r="M87" s="51">
        <v>96</v>
      </c>
      <c r="N87" s="51">
        <v>15</v>
      </c>
      <c r="O87" s="51">
        <v>72</v>
      </c>
      <c r="P87" s="51">
        <v>68</v>
      </c>
      <c r="Q87" s="51">
        <v>140</v>
      </c>
      <c r="R87" s="51">
        <v>11</v>
      </c>
      <c r="S87" s="51">
        <v>84</v>
      </c>
      <c r="T87" s="51">
        <v>84</v>
      </c>
      <c r="U87" s="51">
        <v>168</v>
      </c>
      <c r="V87" s="51">
        <v>13</v>
      </c>
      <c r="W87" s="51">
        <v>523.25</v>
      </c>
      <c r="X87" s="51">
        <v>59</v>
      </c>
      <c r="Y87" s="51">
        <v>5</v>
      </c>
      <c r="Z87" s="51">
        <v>84</v>
      </c>
      <c r="AA87" s="51">
        <v>1142</v>
      </c>
    </row>
    <row r="88" spans="1:27">
      <c r="A88" s="51" t="s">
        <v>41</v>
      </c>
      <c r="B88" s="51">
        <v>2</v>
      </c>
      <c r="C88" s="51">
        <v>9</v>
      </c>
      <c r="D88" s="51" t="s">
        <v>451</v>
      </c>
      <c r="E88" s="51">
        <v>64</v>
      </c>
      <c r="F88" s="51">
        <v>16</v>
      </c>
      <c r="G88" s="51">
        <v>80</v>
      </c>
      <c r="H88" s="51">
        <v>13</v>
      </c>
      <c r="I88" s="51">
        <v>90</v>
      </c>
      <c r="J88" s="51">
        <v>74</v>
      </c>
      <c r="K88" s="51">
        <v>16</v>
      </c>
      <c r="L88" s="51">
        <v>14</v>
      </c>
      <c r="M88" s="51">
        <v>88</v>
      </c>
      <c r="N88" s="51">
        <v>14</v>
      </c>
      <c r="O88" s="51">
        <v>76</v>
      </c>
      <c r="P88" s="51">
        <v>48</v>
      </c>
      <c r="Q88" s="51">
        <v>124</v>
      </c>
      <c r="R88" s="51">
        <v>10</v>
      </c>
      <c r="S88" s="51">
        <v>56</v>
      </c>
      <c r="T88" s="51">
        <v>84</v>
      </c>
      <c r="U88" s="51">
        <v>140</v>
      </c>
      <c r="V88" s="51">
        <v>11</v>
      </c>
      <c r="W88" s="51">
        <v>522</v>
      </c>
      <c r="X88" s="51">
        <v>62</v>
      </c>
      <c r="Y88" s="51">
        <v>7</v>
      </c>
      <c r="Z88" s="51">
        <v>85</v>
      </c>
      <c r="AA88" s="51">
        <v>1166</v>
      </c>
    </row>
    <row r="89" spans="1:27">
      <c r="A89" s="51" t="s">
        <v>42</v>
      </c>
      <c r="B89" s="51">
        <v>2</v>
      </c>
      <c r="C89" s="51">
        <v>28</v>
      </c>
      <c r="D89" s="51" t="s">
        <v>482</v>
      </c>
      <c r="E89" s="51">
        <v>56</v>
      </c>
      <c r="F89" s="51">
        <v>16</v>
      </c>
      <c r="G89" s="51">
        <v>72</v>
      </c>
      <c r="H89" s="51">
        <v>12</v>
      </c>
      <c r="I89" s="51">
        <v>69.75</v>
      </c>
      <c r="J89" s="51">
        <v>58</v>
      </c>
      <c r="K89" s="51">
        <v>11.75</v>
      </c>
      <c r="L89" s="51">
        <v>11</v>
      </c>
      <c r="M89" s="51">
        <v>60</v>
      </c>
      <c r="N89" s="51">
        <v>10</v>
      </c>
      <c r="O89" s="51">
        <v>96</v>
      </c>
      <c r="P89" s="51">
        <v>76</v>
      </c>
      <c r="Q89" s="51">
        <v>172</v>
      </c>
      <c r="R89" s="51">
        <v>13</v>
      </c>
      <c r="S89" s="51">
        <v>72</v>
      </c>
      <c r="T89" s="51">
        <v>76</v>
      </c>
      <c r="U89" s="51">
        <v>148</v>
      </c>
      <c r="V89" s="51">
        <v>12</v>
      </c>
      <c r="W89" s="51">
        <v>521.75</v>
      </c>
      <c r="X89" s="51">
        <v>58</v>
      </c>
      <c r="Y89" s="51">
        <v>9</v>
      </c>
      <c r="Z89" s="51">
        <v>86</v>
      </c>
      <c r="AA89" s="51">
        <v>1167</v>
      </c>
    </row>
    <row r="90" spans="1:27">
      <c r="A90" s="51" t="s">
        <v>43</v>
      </c>
      <c r="B90" s="51">
        <v>1</v>
      </c>
      <c r="C90" s="51">
        <v>35</v>
      </c>
      <c r="D90" s="51" t="s">
        <v>507</v>
      </c>
      <c r="E90" s="51">
        <v>64</v>
      </c>
      <c r="F90" s="51">
        <v>16</v>
      </c>
      <c r="G90" s="51">
        <v>80</v>
      </c>
      <c r="H90" s="51">
        <v>13</v>
      </c>
      <c r="I90" s="51">
        <v>45</v>
      </c>
      <c r="J90" s="51">
        <v>34</v>
      </c>
      <c r="K90" s="51">
        <v>11</v>
      </c>
      <c r="L90" s="51">
        <v>7</v>
      </c>
      <c r="M90" s="51">
        <v>72</v>
      </c>
      <c r="N90" s="51">
        <v>11</v>
      </c>
      <c r="O90" s="51">
        <v>84</v>
      </c>
      <c r="P90" s="51">
        <v>80</v>
      </c>
      <c r="Q90" s="51">
        <v>164</v>
      </c>
      <c r="R90" s="51">
        <v>13</v>
      </c>
      <c r="S90" s="51">
        <v>88</v>
      </c>
      <c r="T90" s="51">
        <v>72</v>
      </c>
      <c r="U90" s="51">
        <v>160</v>
      </c>
      <c r="V90" s="51">
        <v>13</v>
      </c>
      <c r="W90" s="51">
        <v>521</v>
      </c>
      <c r="X90" s="51">
        <v>57</v>
      </c>
      <c r="Y90" s="51">
        <v>7</v>
      </c>
      <c r="Z90" s="51">
        <v>87</v>
      </c>
      <c r="AA90" s="51">
        <v>1177</v>
      </c>
    </row>
    <row r="91" spans="1:27">
      <c r="A91" s="51" t="s">
        <v>41</v>
      </c>
      <c r="B91" s="51">
        <v>1</v>
      </c>
      <c r="C91" s="51">
        <v>31</v>
      </c>
      <c r="D91" s="51" t="s">
        <v>525</v>
      </c>
      <c r="E91" s="51">
        <v>64</v>
      </c>
      <c r="F91" s="51">
        <v>16</v>
      </c>
      <c r="G91" s="51">
        <v>80</v>
      </c>
      <c r="H91" s="51">
        <v>13</v>
      </c>
      <c r="I91" s="51">
        <v>68.5</v>
      </c>
      <c r="J91" s="51">
        <v>58</v>
      </c>
      <c r="K91" s="51">
        <v>10.5</v>
      </c>
      <c r="L91" s="51">
        <v>11</v>
      </c>
      <c r="M91" s="51">
        <v>80</v>
      </c>
      <c r="N91" s="51">
        <v>13</v>
      </c>
      <c r="O91" s="51">
        <v>80</v>
      </c>
      <c r="P91" s="51">
        <v>72</v>
      </c>
      <c r="Q91" s="51">
        <v>152</v>
      </c>
      <c r="R91" s="51">
        <v>12</v>
      </c>
      <c r="S91" s="51">
        <v>72</v>
      </c>
      <c r="T91" s="51">
        <v>68</v>
      </c>
      <c r="U91" s="51">
        <v>140</v>
      </c>
      <c r="V91" s="51">
        <v>11</v>
      </c>
      <c r="W91" s="51">
        <v>520.5</v>
      </c>
      <c r="X91" s="51">
        <v>60</v>
      </c>
      <c r="Y91" s="51">
        <v>11</v>
      </c>
      <c r="Z91" s="51">
        <v>88</v>
      </c>
      <c r="AA91" s="51">
        <v>1188</v>
      </c>
    </row>
    <row r="92" spans="1:27">
      <c r="A92" s="51" t="s">
        <v>41</v>
      </c>
      <c r="B92" s="51">
        <v>1</v>
      </c>
      <c r="C92" s="51">
        <v>2</v>
      </c>
      <c r="D92" s="51" t="s">
        <v>526</v>
      </c>
      <c r="E92" s="51">
        <v>60</v>
      </c>
      <c r="F92" s="51">
        <v>16</v>
      </c>
      <c r="G92" s="51">
        <v>76</v>
      </c>
      <c r="H92" s="51">
        <v>13</v>
      </c>
      <c r="I92" s="51">
        <v>64.25</v>
      </c>
      <c r="J92" s="51">
        <v>54</v>
      </c>
      <c r="K92" s="51">
        <v>10.25</v>
      </c>
      <c r="L92" s="51">
        <v>10</v>
      </c>
      <c r="M92" s="51">
        <v>88</v>
      </c>
      <c r="N92" s="51">
        <v>14</v>
      </c>
      <c r="O92" s="51">
        <v>84</v>
      </c>
      <c r="P92" s="51">
        <v>44</v>
      </c>
      <c r="Q92" s="51">
        <v>128</v>
      </c>
      <c r="R92" s="51">
        <v>10</v>
      </c>
      <c r="S92" s="51">
        <v>88</v>
      </c>
      <c r="T92" s="51">
        <v>76</v>
      </c>
      <c r="U92" s="51">
        <v>164</v>
      </c>
      <c r="V92" s="51">
        <v>13</v>
      </c>
      <c r="W92" s="51">
        <v>520.25</v>
      </c>
      <c r="X92" s="51">
        <v>60</v>
      </c>
      <c r="Y92" s="51">
        <v>12</v>
      </c>
      <c r="Z92" s="51">
        <v>89</v>
      </c>
      <c r="AA92" s="51">
        <v>1197</v>
      </c>
    </row>
    <row r="93" spans="1:27">
      <c r="A93" s="51" t="s">
        <v>42</v>
      </c>
      <c r="B93" s="51">
        <v>4</v>
      </c>
      <c r="C93" s="51">
        <v>31</v>
      </c>
      <c r="D93" s="51" t="s">
        <v>527</v>
      </c>
      <c r="E93" s="51">
        <v>66</v>
      </c>
      <c r="F93" s="51">
        <v>16</v>
      </c>
      <c r="G93" s="51">
        <v>82</v>
      </c>
      <c r="H93" s="51">
        <v>14</v>
      </c>
      <c r="I93" s="51">
        <v>69.75</v>
      </c>
      <c r="J93" s="51">
        <v>58</v>
      </c>
      <c r="K93" s="51">
        <v>11.75</v>
      </c>
      <c r="L93" s="51">
        <v>11</v>
      </c>
      <c r="M93" s="51">
        <v>48</v>
      </c>
      <c r="N93" s="51">
        <v>8</v>
      </c>
      <c r="O93" s="51">
        <v>92</v>
      </c>
      <c r="P93" s="51">
        <v>80</v>
      </c>
      <c r="Q93" s="51">
        <v>172</v>
      </c>
      <c r="R93" s="51">
        <v>13</v>
      </c>
      <c r="S93" s="51">
        <v>76</v>
      </c>
      <c r="T93" s="51">
        <v>72</v>
      </c>
      <c r="U93" s="51">
        <v>148</v>
      </c>
      <c r="V93" s="51">
        <v>12</v>
      </c>
      <c r="W93" s="51">
        <v>519.75</v>
      </c>
      <c r="X93" s="51">
        <v>58</v>
      </c>
      <c r="Y93" s="51">
        <v>12</v>
      </c>
      <c r="Z93" s="51">
        <v>90</v>
      </c>
      <c r="AA93" s="51">
        <v>1205</v>
      </c>
    </row>
    <row r="94" spans="1:27">
      <c r="A94" s="51" t="s">
        <v>41</v>
      </c>
      <c r="B94" s="51">
        <v>4</v>
      </c>
      <c r="C94" s="51">
        <v>12</v>
      </c>
      <c r="D94" s="51" t="s">
        <v>462</v>
      </c>
      <c r="E94" s="51">
        <v>50</v>
      </c>
      <c r="F94" s="51">
        <v>16</v>
      </c>
      <c r="G94" s="51">
        <v>66</v>
      </c>
      <c r="H94" s="51">
        <v>11</v>
      </c>
      <c r="I94" s="51">
        <v>80.5</v>
      </c>
      <c r="J94" s="51">
        <v>66</v>
      </c>
      <c r="K94" s="51">
        <v>14.5</v>
      </c>
      <c r="L94" s="51">
        <v>13</v>
      </c>
      <c r="M94" s="51">
        <v>76</v>
      </c>
      <c r="N94" s="51">
        <v>12</v>
      </c>
      <c r="O94" s="51">
        <v>76</v>
      </c>
      <c r="P94" s="51">
        <v>72</v>
      </c>
      <c r="Q94" s="51">
        <v>148</v>
      </c>
      <c r="R94" s="51">
        <v>12</v>
      </c>
      <c r="S94" s="51">
        <v>80</v>
      </c>
      <c r="T94" s="51">
        <v>68</v>
      </c>
      <c r="U94" s="51">
        <v>148</v>
      </c>
      <c r="V94" s="51">
        <v>12</v>
      </c>
      <c r="W94" s="51">
        <v>518.5</v>
      </c>
      <c r="X94" s="51">
        <v>60</v>
      </c>
      <c r="Y94" s="51">
        <v>4</v>
      </c>
      <c r="Z94" s="51">
        <v>91</v>
      </c>
      <c r="AA94" s="51">
        <v>1227</v>
      </c>
    </row>
    <row r="95" spans="1:27">
      <c r="A95" s="51" t="s">
        <v>43</v>
      </c>
      <c r="B95" s="51">
        <v>1</v>
      </c>
      <c r="C95" s="51">
        <v>27</v>
      </c>
      <c r="D95" s="51" t="s">
        <v>508</v>
      </c>
      <c r="E95" s="51">
        <v>66</v>
      </c>
      <c r="F95" s="51">
        <v>16</v>
      </c>
      <c r="G95" s="51">
        <v>82</v>
      </c>
      <c r="H95" s="51">
        <v>14</v>
      </c>
      <c r="I95" s="51">
        <v>56</v>
      </c>
      <c r="J95" s="51">
        <v>48</v>
      </c>
      <c r="K95" s="51">
        <v>8</v>
      </c>
      <c r="L95" s="51">
        <v>9</v>
      </c>
      <c r="M95" s="51">
        <v>72</v>
      </c>
      <c r="N95" s="51">
        <v>11</v>
      </c>
      <c r="O95" s="51">
        <v>72</v>
      </c>
      <c r="P95" s="51">
        <v>72</v>
      </c>
      <c r="Q95" s="51">
        <v>144</v>
      </c>
      <c r="R95" s="51">
        <v>11</v>
      </c>
      <c r="S95" s="51">
        <v>88</v>
      </c>
      <c r="T95" s="51">
        <v>76</v>
      </c>
      <c r="U95" s="51">
        <v>164</v>
      </c>
      <c r="V95" s="51">
        <v>13</v>
      </c>
      <c r="W95" s="51">
        <v>518</v>
      </c>
      <c r="X95" s="51">
        <v>58</v>
      </c>
      <c r="Y95" s="51">
        <v>8</v>
      </c>
      <c r="Z95" s="51">
        <v>92</v>
      </c>
      <c r="AA95" s="51">
        <v>1242</v>
      </c>
    </row>
    <row r="96" spans="1:27">
      <c r="A96" s="51" t="s">
        <v>43</v>
      </c>
      <c r="B96" s="51">
        <v>2</v>
      </c>
      <c r="C96" s="51">
        <v>17</v>
      </c>
      <c r="D96" s="51" t="s">
        <v>528</v>
      </c>
      <c r="E96" s="51">
        <v>62</v>
      </c>
      <c r="F96" s="51">
        <v>12</v>
      </c>
      <c r="G96" s="51">
        <v>74</v>
      </c>
      <c r="H96" s="51">
        <v>12</v>
      </c>
      <c r="I96" s="51">
        <v>43</v>
      </c>
      <c r="J96" s="51">
        <v>30</v>
      </c>
      <c r="K96" s="51">
        <v>13</v>
      </c>
      <c r="L96" s="51">
        <v>7</v>
      </c>
      <c r="M96" s="51">
        <v>88</v>
      </c>
      <c r="N96" s="51">
        <v>14</v>
      </c>
      <c r="O96" s="51">
        <v>84</v>
      </c>
      <c r="P96" s="51">
        <v>80</v>
      </c>
      <c r="Q96" s="51">
        <v>164</v>
      </c>
      <c r="R96" s="51">
        <v>13</v>
      </c>
      <c r="S96" s="51">
        <v>72</v>
      </c>
      <c r="T96" s="51">
        <v>76</v>
      </c>
      <c r="U96" s="51">
        <v>148</v>
      </c>
      <c r="V96" s="51">
        <v>12</v>
      </c>
      <c r="W96" s="51">
        <v>517</v>
      </c>
      <c r="X96" s="51">
        <v>58</v>
      </c>
      <c r="Y96" s="51">
        <v>13</v>
      </c>
      <c r="Z96" s="51">
        <v>93</v>
      </c>
      <c r="AA96" s="51">
        <v>1252</v>
      </c>
    </row>
    <row r="97" spans="1:27">
      <c r="A97" s="51" t="s">
        <v>42</v>
      </c>
      <c r="B97" s="51">
        <v>2</v>
      </c>
      <c r="C97" s="51">
        <v>30</v>
      </c>
      <c r="D97" s="51" t="s">
        <v>483</v>
      </c>
      <c r="E97" s="51">
        <v>68</v>
      </c>
      <c r="F97" s="51">
        <v>16</v>
      </c>
      <c r="G97" s="51">
        <v>84</v>
      </c>
      <c r="H97" s="51">
        <v>14</v>
      </c>
      <c r="I97" s="51">
        <v>80</v>
      </c>
      <c r="J97" s="51">
        <v>66</v>
      </c>
      <c r="K97" s="51">
        <v>14</v>
      </c>
      <c r="L97" s="51">
        <v>13</v>
      </c>
      <c r="M97" s="51">
        <v>52</v>
      </c>
      <c r="N97" s="51">
        <v>8</v>
      </c>
      <c r="O97" s="51">
        <v>80</v>
      </c>
      <c r="P97" s="51">
        <v>84</v>
      </c>
      <c r="Q97" s="51">
        <v>164</v>
      </c>
      <c r="R97" s="51">
        <v>13</v>
      </c>
      <c r="S97" s="51">
        <v>56</v>
      </c>
      <c r="T97" s="51">
        <v>80</v>
      </c>
      <c r="U97" s="51">
        <v>136</v>
      </c>
      <c r="V97" s="51">
        <v>11</v>
      </c>
      <c r="W97" s="51">
        <v>516</v>
      </c>
      <c r="X97" s="51">
        <v>59</v>
      </c>
      <c r="Y97" s="51">
        <v>10</v>
      </c>
      <c r="Z97" s="51">
        <v>94</v>
      </c>
      <c r="AA97" s="51">
        <v>1270</v>
      </c>
    </row>
    <row r="98" spans="1:27">
      <c r="A98" s="51" t="s">
        <v>42</v>
      </c>
      <c r="B98" s="51">
        <v>5</v>
      </c>
      <c r="C98" s="51">
        <v>2</v>
      </c>
      <c r="D98" s="51" t="s">
        <v>498</v>
      </c>
      <c r="E98" s="51">
        <v>60</v>
      </c>
      <c r="F98" s="51">
        <v>12</v>
      </c>
      <c r="G98" s="51">
        <v>72</v>
      </c>
      <c r="H98" s="51">
        <v>12</v>
      </c>
      <c r="I98" s="51">
        <v>79.75</v>
      </c>
      <c r="J98" s="51">
        <v>68</v>
      </c>
      <c r="K98" s="51">
        <v>11.75</v>
      </c>
      <c r="L98" s="51">
        <v>12</v>
      </c>
      <c r="M98" s="51">
        <v>84</v>
      </c>
      <c r="N98" s="51">
        <v>13</v>
      </c>
      <c r="O98" s="51">
        <v>80</v>
      </c>
      <c r="P98" s="51">
        <v>64</v>
      </c>
      <c r="Q98" s="51">
        <v>144</v>
      </c>
      <c r="R98" s="51">
        <v>11</v>
      </c>
      <c r="S98" s="51">
        <v>84</v>
      </c>
      <c r="T98" s="51">
        <v>52</v>
      </c>
      <c r="U98" s="51">
        <v>136</v>
      </c>
      <c r="V98" s="51">
        <v>11</v>
      </c>
      <c r="W98" s="51">
        <v>515.75</v>
      </c>
      <c r="X98" s="51">
        <v>59</v>
      </c>
      <c r="Y98" s="51">
        <v>7</v>
      </c>
      <c r="Z98" s="51">
        <v>95</v>
      </c>
      <c r="AA98" s="51">
        <v>1277</v>
      </c>
    </row>
    <row r="99" spans="1:27">
      <c r="A99" s="51" t="s">
        <v>41</v>
      </c>
      <c r="B99" s="51">
        <v>2</v>
      </c>
      <c r="C99" s="51">
        <v>38</v>
      </c>
      <c r="D99" s="51" t="s">
        <v>452</v>
      </c>
      <c r="E99" s="51">
        <v>70</v>
      </c>
      <c r="F99" s="51">
        <v>16</v>
      </c>
      <c r="G99" s="51">
        <v>86</v>
      </c>
      <c r="H99" s="51">
        <v>14</v>
      </c>
      <c r="I99" s="51">
        <v>73.5</v>
      </c>
      <c r="J99" s="51">
        <v>64</v>
      </c>
      <c r="K99" s="51">
        <v>9.5</v>
      </c>
      <c r="L99" s="51">
        <v>12</v>
      </c>
      <c r="M99" s="51">
        <v>72</v>
      </c>
      <c r="N99" s="51">
        <v>11</v>
      </c>
      <c r="O99" s="51">
        <v>84</v>
      </c>
      <c r="P99" s="51">
        <v>56</v>
      </c>
      <c r="Q99" s="51">
        <v>140</v>
      </c>
      <c r="R99" s="51">
        <v>11</v>
      </c>
      <c r="S99" s="51">
        <v>60</v>
      </c>
      <c r="T99" s="51">
        <v>84</v>
      </c>
      <c r="U99" s="51">
        <v>144</v>
      </c>
      <c r="V99" s="51">
        <v>12</v>
      </c>
      <c r="W99" s="51">
        <v>515.5</v>
      </c>
      <c r="X99" s="51">
        <v>60</v>
      </c>
      <c r="Y99" s="51">
        <v>8</v>
      </c>
      <c r="Z99" s="51">
        <v>96</v>
      </c>
      <c r="AA99" s="51">
        <v>1283</v>
      </c>
    </row>
    <row r="100" spans="1:27">
      <c r="A100" s="51" t="s">
        <v>41</v>
      </c>
      <c r="B100" s="51">
        <v>4</v>
      </c>
      <c r="C100" s="51">
        <v>27</v>
      </c>
      <c r="D100" s="51" t="s">
        <v>463</v>
      </c>
      <c r="E100" s="51">
        <v>60</v>
      </c>
      <c r="F100" s="51">
        <v>14</v>
      </c>
      <c r="G100" s="51">
        <v>74</v>
      </c>
      <c r="H100" s="51">
        <v>12</v>
      </c>
      <c r="I100" s="51">
        <v>68.5</v>
      </c>
      <c r="J100" s="51">
        <v>56</v>
      </c>
      <c r="K100" s="51">
        <v>12.5</v>
      </c>
      <c r="L100" s="51">
        <v>11</v>
      </c>
      <c r="M100" s="51">
        <v>68</v>
      </c>
      <c r="N100" s="51">
        <v>11</v>
      </c>
      <c r="O100" s="51">
        <v>80</v>
      </c>
      <c r="P100" s="51">
        <v>80</v>
      </c>
      <c r="Q100" s="51">
        <v>160</v>
      </c>
      <c r="R100" s="51">
        <v>13</v>
      </c>
      <c r="S100" s="51">
        <v>64</v>
      </c>
      <c r="T100" s="51">
        <v>80</v>
      </c>
      <c r="U100" s="51">
        <v>144</v>
      </c>
      <c r="V100" s="51">
        <v>12</v>
      </c>
      <c r="W100" s="51">
        <v>514.5</v>
      </c>
      <c r="X100" s="51">
        <v>59</v>
      </c>
      <c r="Y100" s="51">
        <v>5</v>
      </c>
      <c r="Z100" s="51">
        <v>97</v>
      </c>
      <c r="AA100" s="51">
        <v>1297</v>
      </c>
    </row>
    <row r="101" spans="1:27">
      <c r="A101" s="51" t="s">
        <v>41</v>
      </c>
      <c r="B101" s="51">
        <v>2</v>
      </c>
      <c r="C101" s="51">
        <v>19</v>
      </c>
      <c r="D101" s="51" t="s">
        <v>453</v>
      </c>
      <c r="E101" s="51">
        <v>70</v>
      </c>
      <c r="F101" s="51">
        <v>16</v>
      </c>
      <c r="G101" s="51">
        <v>86</v>
      </c>
      <c r="H101" s="51">
        <v>14</v>
      </c>
      <c r="I101" s="51">
        <v>52.25</v>
      </c>
      <c r="J101" s="51">
        <v>44</v>
      </c>
      <c r="K101" s="51">
        <v>8.25</v>
      </c>
      <c r="L101" s="51">
        <v>8</v>
      </c>
      <c r="M101" s="51">
        <v>76</v>
      </c>
      <c r="N101" s="51">
        <v>12</v>
      </c>
      <c r="O101" s="51">
        <v>80</v>
      </c>
      <c r="P101" s="51">
        <v>64</v>
      </c>
      <c r="Q101" s="51">
        <v>144</v>
      </c>
      <c r="R101" s="51">
        <v>11</v>
      </c>
      <c r="S101" s="51">
        <v>92</v>
      </c>
      <c r="T101" s="51">
        <v>64</v>
      </c>
      <c r="U101" s="51">
        <v>156</v>
      </c>
      <c r="V101" s="51">
        <v>12</v>
      </c>
      <c r="W101" s="51">
        <v>514.25</v>
      </c>
      <c r="X101" s="51">
        <v>57</v>
      </c>
      <c r="Y101" s="51">
        <v>9</v>
      </c>
      <c r="Z101" s="51">
        <v>98</v>
      </c>
      <c r="AA101" s="51">
        <v>1303</v>
      </c>
    </row>
    <row r="102" spans="1:27">
      <c r="A102" s="51" t="s">
        <v>42</v>
      </c>
      <c r="B102" s="51">
        <v>3</v>
      </c>
      <c r="C102" s="51">
        <v>35</v>
      </c>
      <c r="D102" s="51" t="s">
        <v>488</v>
      </c>
      <c r="E102" s="51">
        <v>58</v>
      </c>
      <c r="F102" s="51">
        <v>16</v>
      </c>
      <c r="G102" s="51">
        <v>74</v>
      </c>
      <c r="H102" s="51">
        <v>12</v>
      </c>
      <c r="I102" s="51">
        <v>68.25</v>
      </c>
      <c r="J102" s="51">
        <v>56</v>
      </c>
      <c r="K102" s="51">
        <v>12.25</v>
      </c>
      <c r="L102" s="51">
        <v>11</v>
      </c>
      <c r="M102" s="51">
        <v>84</v>
      </c>
      <c r="N102" s="51">
        <v>13</v>
      </c>
      <c r="O102" s="51">
        <v>72</v>
      </c>
      <c r="P102" s="51">
        <v>64</v>
      </c>
      <c r="Q102" s="51">
        <v>136</v>
      </c>
      <c r="R102" s="51">
        <v>11</v>
      </c>
      <c r="S102" s="51">
        <v>64</v>
      </c>
      <c r="T102" s="51">
        <v>88</v>
      </c>
      <c r="U102" s="51">
        <v>152</v>
      </c>
      <c r="V102" s="51">
        <v>12</v>
      </c>
      <c r="W102" s="51">
        <v>514.25</v>
      </c>
      <c r="X102" s="51">
        <v>59</v>
      </c>
      <c r="Y102" s="51">
        <v>6</v>
      </c>
      <c r="Z102" s="51">
        <v>99</v>
      </c>
      <c r="AA102" s="51">
        <v>1304</v>
      </c>
    </row>
    <row r="103" spans="1:27">
      <c r="A103" s="51" t="s">
        <v>42</v>
      </c>
      <c r="B103" s="51">
        <v>5</v>
      </c>
      <c r="C103" s="51">
        <v>23</v>
      </c>
      <c r="D103" s="51" t="s">
        <v>499</v>
      </c>
      <c r="E103" s="51">
        <v>68</v>
      </c>
      <c r="F103" s="51">
        <v>16</v>
      </c>
      <c r="G103" s="51">
        <v>84</v>
      </c>
      <c r="H103" s="51">
        <v>14</v>
      </c>
      <c r="I103" s="51">
        <v>78</v>
      </c>
      <c r="J103" s="51">
        <v>64</v>
      </c>
      <c r="K103" s="51">
        <v>14</v>
      </c>
      <c r="L103" s="51">
        <v>12</v>
      </c>
      <c r="M103" s="51">
        <v>44</v>
      </c>
      <c r="N103" s="51">
        <v>7</v>
      </c>
      <c r="O103" s="51">
        <v>100</v>
      </c>
      <c r="P103" s="51">
        <v>84</v>
      </c>
      <c r="Q103" s="51">
        <v>184</v>
      </c>
      <c r="R103" s="51">
        <v>14</v>
      </c>
      <c r="S103" s="51">
        <v>56</v>
      </c>
      <c r="T103" s="51">
        <v>68</v>
      </c>
      <c r="U103" s="51">
        <v>124</v>
      </c>
      <c r="V103" s="51">
        <v>10</v>
      </c>
      <c r="W103" s="51">
        <v>514</v>
      </c>
      <c r="X103" s="51">
        <v>57</v>
      </c>
      <c r="Y103" s="51">
        <v>8</v>
      </c>
      <c r="Z103" s="51">
        <v>100</v>
      </c>
      <c r="AA103" s="51">
        <v>1306</v>
      </c>
    </row>
  </sheetData>
  <mergeCells count="14">
    <mergeCell ref="A1:AA1"/>
    <mergeCell ref="W2:X2"/>
    <mergeCell ref="Y2:Y3"/>
    <mergeCell ref="Z2:Z3"/>
    <mergeCell ref="AA2:AA3"/>
    <mergeCell ref="A2:A3"/>
    <mergeCell ref="B2:B3"/>
    <mergeCell ref="C2:C3"/>
    <mergeCell ref="D2:D3"/>
    <mergeCell ref="E2:H2"/>
    <mergeCell ref="I2:L2"/>
    <mergeCell ref="M2:N2"/>
    <mergeCell ref="O2:R2"/>
    <mergeCell ref="S2:V2"/>
  </mergeCells>
  <phoneticPr fontId="40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8"/>
  <sheetViews>
    <sheetView workbookViewId="0">
      <selection activeCell="J15" sqref="J15"/>
    </sheetView>
  </sheetViews>
  <sheetFormatPr defaultColWidth="9" defaultRowHeight="16.2"/>
  <cols>
    <col min="1" max="1" width="10.77734375" style="41" bestFit="1" customWidth="1"/>
    <col min="2" max="13" width="8.77734375" style="41" bestFit="1" customWidth="1"/>
    <col min="14" max="14" width="10.109375" style="41" bestFit="1" customWidth="1"/>
    <col min="15" max="17" width="8.77734375" style="41" bestFit="1" customWidth="1"/>
    <col min="18" max="18" width="10.109375" style="41" bestFit="1" customWidth="1"/>
    <col min="19" max="19" width="8.77734375" style="41" bestFit="1" customWidth="1"/>
    <col min="20" max="20" width="10.109375" style="41" bestFit="1" customWidth="1"/>
    <col min="21" max="21" width="8.77734375" style="41" bestFit="1" customWidth="1"/>
    <col min="22" max="22" width="7.77734375" style="41" bestFit="1" customWidth="1"/>
    <col min="23" max="16384" width="9" style="41"/>
  </cols>
  <sheetData>
    <row r="1" spans="1:22" ht="33">
      <c r="A1" s="89" t="s">
        <v>340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  <c r="V1" s="89"/>
    </row>
    <row r="2" spans="1:22" ht="24.6">
      <c r="A2" s="91" t="s">
        <v>0</v>
      </c>
      <c r="B2" s="93" t="s">
        <v>51</v>
      </c>
      <c r="C2" s="94"/>
      <c r="D2" s="94"/>
      <c r="E2" s="95"/>
      <c r="F2" s="93" t="s">
        <v>52</v>
      </c>
      <c r="G2" s="94"/>
      <c r="H2" s="94"/>
      <c r="I2" s="95"/>
      <c r="J2" s="93" t="s">
        <v>1</v>
      </c>
      <c r="K2" s="95"/>
      <c r="L2" s="93" t="s">
        <v>54</v>
      </c>
      <c r="M2" s="94"/>
      <c r="N2" s="94"/>
      <c r="O2" s="95"/>
      <c r="P2" s="93" t="s">
        <v>55</v>
      </c>
      <c r="Q2" s="94"/>
      <c r="R2" s="94"/>
      <c r="S2" s="95"/>
      <c r="T2" s="93" t="s">
        <v>6</v>
      </c>
      <c r="U2" s="95"/>
      <c r="V2" s="96" t="s">
        <v>24</v>
      </c>
    </row>
    <row r="3" spans="1:22" ht="24.6">
      <c r="A3" s="92"/>
      <c r="B3" s="3" t="s">
        <v>46</v>
      </c>
      <c r="C3" s="3" t="s">
        <v>47</v>
      </c>
      <c r="D3" s="3" t="s">
        <v>48</v>
      </c>
      <c r="E3" s="3" t="s">
        <v>49</v>
      </c>
      <c r="F3" s="3" t="s">
        <v>46</v>
      </c>
      <c r="G3" s="3" t="s">
        <v>50</v>
      </c>
      <c r="H3" s="3" t="s">
        <v>48</v>
      </c>
      <c r="I3" s="3" t="s">
        <v>49</v>
      </c>
      <c r="J3" s="3" t="s">
        <v>53</v>
      </c>
      <c r="K3" s="3" t="s">
        <v>49</v>
      </c>
      <c r="L3" s="3" t="s">
        <v>3</v>
      </c>
      <c r="M3" s="3" t="s">
        <v>240</v>
      </c>
      <c r="N3" s="3" t="s">
        <v>48</v>
      </c>
      <c r="O3" s="3" t="s">
        <v>49</v>
      </c>
      <c r="P3" s="3" t="s">
        <v>4</v>
      </c>
      <c r="Q3" s="3" t="s">
        <v>5</v>
      </c>
      <c r="R3" s="3" t="s">
        <v>48</v>
      </c>
      <c r="S3" s="3" t="s">
        <v>49</v>
      </c>
      <c r="T3" s="3" t="s">
        <v>53</v>
      </c>
      <c r="U3" s="3" t="s">
        <v>49</v>
      </c>
      <c r="V3" s="97"/>
    </row>
    <row r="4" spans="1:22" ht="24.6">
      <c r="A4" s="2" t="s">
        <v>7</v>
      </c>
      <c r="B4" s="4">
        <v>59.53846153846154</v>
      </c>
      <c r="C4" s="4">
        <v>14.846153846153847</v>
      </c>
      <c r="D4" s="4">
        <v>74.384615384615387</v>
      </c>
      <c r="E4" s="4">
        <v>12.346153846153847</v>
      </c>
      <c r="F4" s="4">
        <v>47.07692307692308</v>
      </c>
      <c r="G4" s="4">
        <v>9.5576923076923084</v>
      </c>
      <c r="H4" s="4">
        <v>56.634615384615387</v>
      </c>
      <c r="I4" s="4">
        <v>8.9615384615384617</v>
      </c>
      <c r="J4" s="4">
        <v>73.384615384615387</v>
      </c>
      <c r="K4" s="4">
        <v>11.576923076923077</v>
      </c>
      <c r="L4" s="4">
        <v>79.692307692307693</v>
      </c>
      <c r="M4" s="4">
        <v>66.461538461538467</v>
      </c>
      <c r="N4" s="4">
        <v>146.15384615384616</v>
      </c>
      <c r="O4" s="4">
        <v>11.576923076923077</v>
      </c>
      <c r="P4" s="4">
        <v>68</v>
      </c>
      <c r="Q4" s="4">
        <v>69.538461538461533</v>
      </c>
      <c r="R4" s="4">
        <v>137.53846153846155</v>
      </c>
      <c r="S4" s="4">
        <v>11</v>
      </c>
      <c r="T4" s="4">
        <v>488.09615384615387</v>
      </c>
      <c r="U4" s="4">
        <v>55.46153846153846</v>
      </c>
      <c r="V4" s="6">
        <f>RANK(T4,$T$4:$T$15)</f>
        <v>3</v>
      </c>
    </row>
    <row r="5" spans="1:22" ht="24.6">
      <c r="A5" s="2" t="s">
        <v>8</v>
      </c>
      <c r="B5" s="4">
        <v>59.703703703703702</v>
      </c>
      <c r="C5" s="4">
        <v>15.62962962962963</v>
      </c>
      <c r="D5" s="4">
        <v>75.333333333333329</v>
      </c>
      <c r="E5" s="4">
        <v>12.592592592592593</v>
      </c>
      <c r="F5" s="4">
        <v>54.296296296296298</v>
      </c>
      <c r="G5" s="4">
        <v>9.9907407407407405</v>
      </c>
      <c r="H5" s="4">
        <v>64.287037037037038</v>
      </c>
      <c r="I5" s="4">
        <v>10.148148148148149</v>
      </c>
      <c r="J5" s="4">
        <v>74.370370370370367</v>
      </c>
      <c r="K5" s="4">
        <v>11.74074074074074</v>
      </c>
      <c r="L5" s="4">
        <v>75.111111111111114</v>
      </c>
      <c r="M5" s="4">
        <v>57.481481481481481</v>
      </c>
      <c r="N5" s="4">
        <v>132.59259259259258</v>
      </c>
      <c r="O5" s="4">
        <v>10.518518518518519</v>
      </c>
      <c r="P5" s="4">
        <v>58.518518518518519</v>
      </c>
      <c r="Q5" s="4">
        <v>72.740740740740748</v>
      </c>
      <c r="R5" s="4">
        <v>131.25925925925927</v>
      </c>
      <c r="S5" s="4">
        <v>10.444444444444445</v>
      </c>
      <c r="T5" s="4">
        <v>477.84259259259261</v>
      </c>
      <c r="U5" s="4">
        <v>55.444444444444443</v>
      </c>
      <c r="V5" s="6">
        <f t="shared" ref="V5:V15" si="0">RANK(T5,$T$4:$T$15)</f>
        <v>5</v>
      </c>
    </row>
    <row r="6" spans="1:22" ht="24.6">
      <c r="A6" s="2" t="s">
        <v>9</v>
      </c>
      <c r="B6" s="4">
        <v>58.07692307692308</v>
      </c>
      <c r="C6" s="4">
        <v>15.23076923076923</v>
      </c>
      <c r="D6" s="4">
        <v>73.307692307692307</v>
      </c>
      <c r="E6" s="4">
        <v>12.192307692307692</v>
      </c>
      <c r="F6" s="4">
        <v>46.846153846153847</v>
      </c>
      <c r="G6" s="4">
        <v>9.4326923076923084</v>
      </c>
      <c r="H6" s="4">
        <v>56.278846153846153</v>
      </c>
      <c r="I6" s="4">
        <v>8.9615384615384617</v>
      </c>
      <c r="J6" s="4">
        <v>63.846153846153847</v>
      </c>
      <c r="K6" s="4">
        <v>10.153846153846153</v>
      </c>
      <c r="L6" s="4">
        <v>72.307692307692307</v>
      </c>
      <c r="M6" s="4">
        <v>61.230769230769234</v>
      </c>
      <c r="N6" s="4">
        <v>133.53846153846155</v>
      </c>
      <c r="O6" s="4">
        <v>10.538461538461538</v>
      </c>
      <c r="P6" s="4">
        <v>54.92307692307692</v>
      </c>
      <c r="Q6" s="4">
        <v>69.692307692307693</v>
      </c>
      <c r="R6" s="4">
        <v>124.61538461538461</v>
      </c>
      <c r="S6" s="4">
        <v>10.038461538461538</v>
      </c>
      <c r="T6" s="4">
        <v>451.58653846153845</v>
      </c>
      <c r="U6" s="4">
        <v>51.884615384615387</v>
      </c>
      <c r="V6" s="6">
        <f t="shared" si="0"/>
        <v>9</v>
      </c>
    </row>
    <row r="7" spans="1:22" ht="24.6">
      <c r="A7" s="2" t="s">
        <v>10</v>
      </c>
      <c r="B7" s="4">
        <v>56.24</v>
      </c>
      <c r="C7" s="4">
        <v>14.72</v>
      </c>
      <c r="D7" s="4">
        <v>70.959999999999994</v>
      </c>
      <c r="E7" s="4">
        <v>11.92</v>
      </c>
      <c r="F7" s="4">
        <v>47.12</v>
      </c>
      <c r="G7" s="4">
        <v>9.1</v>
      </c>
      <c r="H7" s="4">
        <v>56.22</v>
      </c>
      <c r="I7" s="4">
        <v>8.9600000000000009</v>
      </c>
      <c r="J7" s="4">
        <v>51.52</v>
      </c>
      <c r="K7" s="4">
        <v>8.36</v>
      </c>
      <c r="L7" s="4">
        <v>72.319999999999993</v>
      </c>
      <c r="M7" s="4">
        <v>66.56</v>
      </c>
      <c r="N7" s="4">
        <v>138.88</v>
      </c>
      <c r="O7" s="4">
        <v>11</v>
      </c>
      <c r="P7" s="4">
        <v>57.6</v>
      </c>
      <c r="Q7" s="4">
        <v>57.44</v>
      </c>
      <c r="R7" s="4">
        <v>115.04</v>
      </c>
      <c r="S7" s="4">
        <v>9.2799999999999994</v>
      </c>
      <c r="T7" s="4">
        <v>432.62</v>
      </c>
      <c r="U7" s="4">
        <v>49.52</v>
      </c>
      <c r="V7" s="6">
        <f t="shared" si="0"/>
        <v>11</v>
      </c>
    </row>
    <row r="8" spans="1:22" ht="24.6">
      <c r="A8" s="2" t="s">
        <v>11</v>
      </c>
      <c r="B8" s="4">
        <v>59.161290322580648</v>
      </c>
      <c r="C8" s="4">
        <v>15.03225806451613</v>
      </c>
      <c r="D8" s="4">
        <v>74.193548387096769</v>
      </c>
      <c r="E8" s="4">
        <v>12.451612903225806</v>
      </c>
      <c r="F8" s="4">
        <v>48.193548387096776</v>
      </c>
      <c r="G8" s="4">
        <v>9.32258064516129</v>
      </c>
      <c r="H8" s="4">
        <v>57.516129032258064</v>
      </c>
      <c r="I8" s="4">
        <v>9.129032258064516</v>
      </c>
      <c r="J8" s="4">
        <v>57.29032258064516</v>
      </c>
      <c r="K8" s="4">
        <v>9.2258064516129039</v>
      </c>
      <c r="L8" s="4">
        <v>82.709677419354833</v>
      </c>
      <c r="M8" s="4">
        <v>59.612903225806448</v>
      </c>
      <c r="N8" s="4">
        <v>142.32258064516128</v>
      </c>
      <c r="O8" s="4">
        <v>11.258064516129032</v>
      </c>
      <c r="P8" s="4">
        <v>56.903225806451616</v>
      </c>
      <c r="Q8" s="4">
        <v>72.645161290322577</v>
      </c>
      <c r="R8" s="4">
        <v>129.54838709677421</v>
      </c>
      <c r="S8" s="4">
        <v>10.451612903225806</v>
      </c>
      <c r="T8" s="4">
        <v>460.87096774193549</v>
      </c>
      <c r="U8" s="4">
        <v>52.516129032258064</v>
      </c>
      <c r="V8" s="6">
        <f t="shared" si="0"/>
        <v>8</v>
      </c>
    </row>
    <row r="9" spans="1:22" ht="24.6">
      <c r="A9" s="2" t="s">
        <v>12</v>
      </c>
      <c r="B9" s="4">
        <v>57.481481481481481</v>
      </c>
      <c r="C9" s="4">
        <v>14.888888888888889</v>
      </c>
      <c r="D9" s="4">
        <v>72.370370370370367</v>
      </c>
      <c r="E9" s="4">
        <v>12.111111111111111</v>
      </c>
      <c r="F9" s="4">
        <v>56.296296296296298</v>
      </c>
      <c r="G9" s="4">
        <v>11.055555555555555</v>
      </c>
      <c r="H9" s="4">
        <v>67.351851851851848</v>
      </c>
      <c r="I9" s="4">
        <v>10.666666666666666</v>
      </c>
      <c r="J9" s="4">
        <v>61.037037037037038</v>
      </c>
      <c r="K9" s="4">
        <v>9.8148148148148149</v>
      </c>
      <c r="L9" s="4">
        <v>76</v>
      </c>
      <c r="M9" s="4">
        <v>67.703703703703709</v>
      </c>
      <c r="N9" s="4">
        <v>143.7037037037037</v>
      </c>
      <c r="O9" s="4">
        <v>11.296296296296296</v>
      </c>
      <c r="P9" s="4">
        <v>60.888888888888886</v>
      </c>
      <c r="Q9" s="4">
        <v>58.666666666666664</v>
      </c>
      <c r="R9" s="4">
        <v>119.55555555555556</v>
      </c>
      <c r="S9" s="4">
        <v>9.6296296296296298</v>
      </c>
      <c r="T9" s="4">
        <v>464.01851851851853</v>
      </c>
      <c r="U9" s="4">
        <v>53.518518518518519</v>
      </c>
      <c r="V9" s="6">
        <f t="shared" si="0"/>
        <v>7</v>
      </c>
    </row>
    <row r="10" spans="1:22" ht="24.6">
      <c r="A10" s="2" t="s">
        <v>13</v>
      </c>
      <c r="B10" s="4">
        <v>56.5</v>
      </c>
      <c r="C10" s="4">
        <v>15.5</v>
      </c>
      <c r="D10" s="4">
        <v>72</v>
      </c>
      <c r="E10" s="4">
        <v>12</v>
      </c>
      <c r="F10" s="4">
        <v>54.285714285714285</v>
      </c>
      <c r="G10" s="4">
        <v>10.241071428571429</v>
      </c>
      <c r="H10" s="4">
        <v>64.526785714285708</v>
      </c>
      <c r="I10" s="4">
        <v>10.214285714285714</v>
      </c>
      <c r="J10" s="4">
        <v>56.714285714285715</v>
      </c>
      <c r="K10" s="4">
        <v>9.1071428571428577</v>
      </c>
      <c r="L10" s="4">
        <v>65.142857142857139</v>
      </c>
      <c r="M10" s="4">
        <v>61.857142857142854</v>
      </c>
      <c r="N10" s="4">
        <v>127</v>
      </c>
      <c r="O10" s="4">
        <v>9.9642857142857135</v>
      </c>
      <c r="P10" s="4">
        <v>51.714285714285715</v>
      </c>
      <c r="Q10" s="4">
        <v>60.428571428571431</v>
      </c>
      <c r="R10" s="4">
        <v>112.14285714285714</v>
      </c>
      <c r="S10" s="4">
        <v>8.9642857142857135</v>
      </c>
      <c r="T10" s="4">
        <v>432.38392857142856</v>
      </c>
      <c r="U10" s="4">
        <v>50.25</v>
      </c>
      <c r="V10" s="6">
        <f t="shared" si="0"/>
        <v>12</v>
      </c>
    </row>
    <row r="11" spans="1:22" ht="24.6">
      <c r="A11" s="2" t="s">
        <v>14</v>
      </c>
      <c r="B11" s="4">
        <v>60.137931034482762</v>
      </c>
      <c r="C11" s="4">
        <v>15.586206896551724</v>
      </c>
      <c r="D11" s="4">
        <v>75.724137931034477</v>
      </c>
      <c r="E11" s="4">
        <v>12.620689655172415</v>
      </c>
      <c r="F11" s="4">
        <v>57.03448275862069</v>
      </c>
      <c r="G11" s="4">
        <v>11.146551724137931</v>
      </c>
      <c r="H11" s="4">
        <v>68.181034482758619</v>
      </c>
      <c r="I11" s="4">
        <v>10.724137931034482</v>
      </c>
      <c r="J11" s="4">
        <v>64.965517241379317</v>
      </c>
      <c r="K11" s="4">
        <v>10.310344827586206</v>
      </c>
      <c r="L11" s="4">
        <v>81.241379310344826</v>
      </c>
      <c r="M11" s="4">
        <v>68.137931034482762</v>
      </c>
      <c r="N11" s="4">
        <v>149.37931034482759</v>
      </c>
      <c r="O11" s="4">
        <v>11.758620689655173</v>
      </c>
      <c r="P11" s="4">
        <v>63.03448275862069</v>
      </c>
      <c r="Q11" s="4">
        <v>70.896551724137936</v>
      </c>
      <c r="R11" s="4">
        <v>133.93103448275863</v>
      </c>
      <c r="S11" s="4">
        <v>10.758620689655173</v>
      </c>
      <c r="T11" s="4">
        <v>492.18103448275861</v>
      </c>
      <c r="U11" s="4">
        <v>56.172413793103445</v>
      </c>
      <c r="V11" s="6">
        <f t="shared" si="0"/>
        <v>2</v>
      </c>
    </row>
    <row r="12" spans="1:22" ht="24.6">
      <c r="A12" s="2" t="s">
        <v>15</v>
      </c>
      <c r="B12" s="4">
        <v>58</v>
      </c>
      <c r="C12" s="4">
        <v>15.133333333333333</v>
      </c>
      <c r="D12" s="4">
        <v>73.13333333333334</v>
      </c>
      <c r="E12" s="4">
        <v>12.2</v>
      </c>
      <c r="F12" s="4">
        <v>52.666666666666664</v>
      </c>
      <c r="G12" s="4">
        <v>10.341666666666667</v>
      </c>
      <c r="H12" s="4">
        <v>63.008333333333333</v>
      </c>
      <c r="I12" s="4">
        <v>9.9666666666666668</v>
      </c>
      <c r="J12" s="4">
        <v>55.333333333333336</v>
      </c>
      <c r="K12" s="4">
        <v>8.9</v>
      </c>
      <c r="L12" s="4">
        <v>81.86666666666666</v>
      </c>
      <c r="M12" s="4">
        <v>70.533333333333331</v>
      </c>
      <c r="N12" s="4">
        <v>152.4</v>
      </c>
      <c r="O12" s="4">
        <v>11.9</v>
      </c>
      <c r="P12" s="4">
        <v>63.466666666666669</v>
      </c>
      <c r="Q12" s="4">
        <v>63.466666666666669</v>
      </c>
      <c r="R12" s="4">
        <v>126.93333333333334</v>
      </c>
      <c r="S12" s="4">
        <v>10.333333333333334</v>
      </c>
      <c r="T12" s="4">
        <v>470.80833333333334</v>
      </c>
      <c r="U12" s="4">
        <v>53.3</v>
      </c>
      <c r="V12" s="6">
        <f t="shared" si="0"/>
        <v>6</v>
      </c>
    </row>
    <row r="13" spans="1:22" ht="24.6">
      <c r="A13" s="2" t="s">
        <v>16</v>
      </c>
      <c r="B13" s="4">
        <v>59.04</v>
      </c>
      <c r="C13" s="4">
        <v>14.64</v>
      </c>
      <c r="D13" s="4">
        <v>73.680000000000007</v>
      </c>
      <c r="E13" s="4">
        <v>12.24</v>
      </c>
      <c r="F13" s="4">
        <v>44.4</v>
      </c>
      <c r="G13" s="4">
        <v>8.41</v>
      </c>
      <c r="H13" s="4">
        <v>52.81</v>
      </c>
      <c r="I13" s="4">
        <v>8.48</v>
      </c>
      <c r="J13" s="4">
        <v>62.56</v>
      </c>
      <c r="K13" s="4">
        <v>9.92</v>
      </c>
      <c r="L13" s="4">
        <v>75.2</v>
      </c>
      <c r="M13" s="4">
        <v>70.08</v>
      </c>
      <c r="N13" s="4">
        <v>145.28</v>
      </c>
      <c r="O13" s="4">
        <v>11.4</v>
      </c>
      <c r="P13" s="4">
        <v>72.959999999999994</v>
      </c>
      <c r="Q13" s="4">
        <v>70.72</v>
      </c>
      <c r="R13" s="4">
        <v>143.68</v>
      </c>
      <c r="S13" s="4">
        <v>11.56</v>
      </c>
      <c r="T13" s="4">
        <v>478.01</v>
      </c>
      <c r="U13" s="4">
        <v>53.6</v>
      </c>
      <c r="V13" s="6">
        <f t="shared" si="0"/>
        <v>4</v>
      </c>
    </row>
    <row r="14" spans="1:22" ht="24.6">
      <c r="A14" s="2" t="s">
        <v>17</v>
      </c>
      <c r="B14" s="4">
        <v>59.125</v>
      </c>
      <c r="C14" s="4">
        <v>14.1875</v>
      </c>
      <c r="D14" s="4">
        <v>73.3125</v>
      </c>
      <c r="E14" s="4">
        <v>12.1875</v>
      </c>
      <c r="F14" s="4">
        <v>50.0625</v>
      </c>
      <c r="G14" s="4">
        <v>11.671875</v>
      </c>
      <c r="H14" s="4">
        <v>61.734375</v>
      </c>
      <c r="I14" s="4">
        <v>9.8125</v>
      </c>
      <c r="J14" s="4">
        <v>69.625</v>
      </c>
      <c r="K14" s="4">
        <v>11.0625</v>
      </c>
      <c r="L14" s="4">
        <v>86</v>
      </c>
      <c r="M14" s="4">
        <v>75.125</v>
      </c>
      <c r="N14" s="4">
        <v>161.125</v>
      </c>
      <c r="O14" s="4">
        <v>12.5625</v>
      </c>
      <c r="P14" s="4">
        <v>57.125</v>
      </c>
      <c r="Q14" s="4">
        <v>77.625</v>
      </c>
      <c r="R14" s="4">
        <v>134.75</v>
      </c>
      <c r="S14" s="4">
        <v>10.75</v>
      </c>
      <c r="T14" s="4">
        <v>500.546875</v>
      </c>
      <c r="U14" s="4">
        <v>56.375</v>
      </c>
      <c r="V14" s="6">
        <f t="shared" si="0"/>
        <v>1</v>
      </c>
    </row>
    <row r="15" spans="1:22" ht="24.6">
      <c r="A15" s="2" t="s">
        <v>18</v>
      </c>
      <c r="B15" s="4">
        <v>59.1875</v>
      </c>
      <c r="C15" s="4">
        <v>13.9375</v>
      </c>
      <c r="D15" s="4">
        <v>73.125</v>
      </c>
      <c r="E15" s="4">
        <v>12.21875</v>
      </c>
      <c r="F15" s="4">
        <v>46.75</v>
      </c>
      <c r="G15" s="4">
        <v>10.1328125</v>
      </c>
      <c r="H15" s="4">
        <v>56.8828125</v>
      </c>
      <c r="I15" s="4">
        <v>9.125</v>
      </c>
      <c r="J15" s="4">
        <v>57</v>
      </c>
      <c r="K15" s="4">
        <v>9.125</v>
      </c>
      <c r="L15" s="4">
        <v>70.875</v>
      </c>
      <c r="M15" s="4">
        <v>68.25</v>
      </c>
      <c r="N15" s="4">
        <v>139.125</v>
      </c>
      <c r="O15" s="4">
        <v>10.96875</v>
      </c>
      <c r="P15" s="4">
        <v>50.875</v>
      </c>
      <c r="Q15" s="4">
        <v>61.125</v>
      </c>
      <c r="R15" s="4">
        <v>112</v>
      </c>
      <c r="S15" s="4">
        <v>9.03125</v>
      </c>
      <c r="T15" s="4">
        <v>438.1328125</v>
      </c>
      <c r="U15" s="4">
        <v>50.46875</v>
      </c>
      <c r="V15" s="6">
        <f t="shared" si="0"/>
        <v>10</v>
      </c>
    </row>
    <row r="16" spans="1:22" ht="30.75" customHeight="1">
      <c r="A16" s="2" t="s">
        <v>19</v>
      </c>
      <c r="B16" s="5">
        <f>AVERAGE(B4:B15)</f>
        <v>58.516024263136103</v>
      </c>
      <c r="C16" s="5">
        <f t="shared" ref="C16:U16" si="1">AVERAGE(C4:C15)</f>
        <v>14.944353324153568</v>
      </c>
      <c r="D16" s="5">
        <f t="shared" si="1"/>
        <v>73.460377587289656</v>
      </c>
      <c r="E16" s="5">
        <f t="shared" si="1"/>
        <v>12.256726483380289</v>
      </c>
      <c r="F16" s="5">
        <f t="shared" si="1"/>
        <v>50.419048467814001</v>
      </c>
      <c r="G16" s="5">
        <f t="shared" si="1"/>
        <v>10.033603239684853</v>
      </c>
      <c r="H16" s="5">
        <f t="shared" si="1"/>
        <v>60.452651707498852</v>
      </c>
      <c r="I16" s="5">
        <f t="shared" si="1"/>
        <v>9.5957928589952601</v>
      </c>
      <c r="J16" s="5">
        <f t="shared" si="1"/>
        <v>62.303886292318339</v>
      </c>
      <c r="K16" s="5">
        <f t="shared" si="1"/>
        <v>9.9414265768888974</v>
      </c>
      <c r="L16" s="5">
        <f t="shared" si="1"/>
        <v>76.538890970861218</v>
      </c>
      <c r="M16" s="5">
        <f t="shared" si="1"/>
        <v>66.086150277354861</v>
      </c>
      <c r="N16" s="5">
        <f t="shared" si="1"/>
        <v>142.62504124821609</v>
      </c>
      <c r="O16" s="5">
        <f t="shared" si="1"/>
        <v>11.228535029189112</v>
      </c>
      <c r="P16" s="5">
        <f t="shared" si="1"/>
        <v>59.667428773042417</v>
      </c>
      <c r="Q16" s="5">
        <f t="shared" si="1"/>
        <v>67.082093978989619</v>
      </c>
      <c r="R16" s="5">
        <f t="shared" si="1"/>
        <v>126.74952275203202</v>
      </c>
      <c r="S16" s="5">
        <f t="shared" si="1"/>
        <v>10.18680318775297</v>
      </c>
      <c r="T16" s="5">
        <f t="shared" si="1"/>
        <v>465.59147958735497</v>
      </c>
      <c r="U16" s="5">
        <f t="shared" si="1"/>
        <v>53.209284136206527</v>
      </c>
      <c r="V16" s="7"/>
    </row>
    <row r="17" spans="1:6" ht="19.8">
      <c r="A17" s="1"/>
    </row>
    <row r="18" spans="1:6">
      <c r="A18" s="90" t="s">
        <v>20</v>
      </c>
      <c r="B18" s="90"/>
      <c r="C18" s="90"/>
      <c r="D18" s="90"/>
      <c r="E18" s="8"/>
      <c r="F18" s="8"/>
    </row>
  </sheetData>
  <mergeCells count="10">
    <mergeCell ref="A1:V1"/>
    <mergeCell ref="A18:D18"/>
    <mergeCell ref="A2:A3"/>
    <mergeCell ref="B2:E2"/>
    <mergeCell ref="F2:I2"/>
    <mergeCell ref="J2:K2"/>
    <mergeCell ref="L2:O2"/>
    <mergeCell ref="P2:S2"/>
    <mergeCell ref="T2:U2"/>
    <mergeCell ref="V2:V3"/>
  </mergeCells>
  <phoneticPr fontId="40" type="noConversion"/>
  <conditionalFormatting sqref="D4:D15">
    <cfRule type="top10" dxfId="15" priority="16" percent="1" rank="10"/>
  </conditionalFormatting>
  <conditionalFormatting sqref="E4:E15">
    <cfRule type="top10" dxfId="14" priority="15" percent="1" rank="10"/>
  </conditionalFormatting>
  <conditionalFormatting sqref="H4:H15">
    <cfRule type="top10" dxfId="13" priority="14" percent="1" rank="10"/>
  </conditionalFormatting>
  <conditionalFormatting sqref="I4:I15">
    <cfRule type="top10" dxfId="12" priority="13" percent="1" rank="10"/>
  </conditionalFormatting>
  <conditionalFormatting sqref="J4:J15">
    <cfRule type="top10" dxfId="11" priority="12" percent="1" rank="10"/>
  </conditionalFormatting>
  <conditionalFormatting sqref="K4:K15">
    <cfRule type="top10" dxfId="10" priority="11" percent="1" rank="10"/>
  </conditionalFormatting>
  <conditionalFormatting sqref="L4:L15">
    <cfRule type="top10" dxfId="9" priority="10" percent="1" rank="10"/>
  </conditionalFormatting>
  <conditionalFormatting sqref="M4:M15">
    <cfRule type="top10" dxfId="8" priority="9" percent="1" rank="10"/>
  </conditionalFormatting>
  <conditionalFormatting sqref="N4:N15">
    <cfRule type="top10" dxfId="7" priority="8" percent="1" rank="10"/>
  </conditionalFormatting>
  <conditionalFormatting sqref="O4:O15">
    <cfRule type="top10" dxfId="6" priority="7" percent="1" rank="10"/>
  </conditionalFormatting>
  <conditionalFormatting sqref="P4:P15">
    <cfRule type="top10" dxfId="5" priority="6" percent="1" rank="10"/>
  </conditionalFormatting>
  <conditionalFormatting sqref="Q4:Q15">
    <cfRule type="top10" dxfId="4" priority="5" percent="1" rank="10"/>
  </conditionalFormatting>
  <conditionalFormatting sqref="R4:R15">
    <cfRule type="top10" dxfId="3" priority="4" percent="1" rank="10"/>
  </conditionalFormatting>
  <conditionalFormatting sqref="S4:S15">
    <cfRule type="top10" dxfId="2" priority="3" percent="1" rank="10"/>
  </conditionalFormatting>
  <conditionalFormatting sqref="T4:T15">
    <cfRule type="top10" dxfId="1" priority="2" percent="1" rank="10"/>
  </conditionalFormatting>
  <conditionalFormatting sqref="U4:U15">
    <cfRule type="top10" dxfId="0" priority="1" percent="1" rank="10"/>
  </conditionalFormatting>
  <pageMargins left="0.25" right="0.25" top="0.75" bottom="0.75" header="0.3" footer="0.3"/>
  <pageSetup paperSize="12" scale="8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204"/>
  <sheetViews>
    <sheetView workbookViewId="0">
      <selection sqref="A1:XFD1048576"/>
    </sheetView>
  </sheetViews>
  <sheetFormatPr defaultColWidth="14.88671875" defaultRowHeight="16.2"/>
  <cols>
    <col min="1" max="1" width="13.88671875" bestFit="1" customWidth="1"/>
    <col min="2" max="2" width="27.21875" bestFit="1" customWidth="1"/>
    <col min="3" max="5" width="6.44140625" bestFit="1" customWidth="1"/>
    <col min="6" max="7" width="4.77734375" bestFit="1" customWidth="1"/>
    <col min="8" max="10" width="6.44140625" bestFit="1" customWidth="1"/>
    <col min="11" max="12" width="4.77734375" bestFit="1" customWidth="1"/>
    <col min="13" max="13" width="6.44140625" bestFit="1" customWidth="1"/>
    <col min="14" max="15" width="4.77734375" bestFit="1" customWidth="1"/>
    <col min="16" max="17" width="6.44140625" bestFit="1" customWidth="1"/>
    <col min="18" max="18" width="7.44140625" bestFit="1" customWidth="1"/>
    <col min="19" max="20" width="4.77734375" bestFit="1" customWidth="1"/>
    <col min="21" max="22" width="6.44140625" bestFit="1" customWidth="1"/>
    <col min="23" max="23" width="7.44140625" bestFit="1" customWidth="1"/>
    <col min="24" max="25" width="4.77734375" bestFit="1" customWidth="1"/>
    <col min="26" max="26" width="7.44140625" bestFit="1" customWidth="1"/>
    <col min="27" max="27" width="4.77734375" bestFit="1" customWidth="1"/>
    <col min="28" max="31" width="3.44140625" bestFit="1" customWidth="1"/>
    <col min="32" max="33" width="4.44140625" bestFit="1" customWidth="1"/>
    <col min="34" max="35" width="3.44140625" bestFit="1" customWidth="1"/>
    <col min="36" max="36" width="4.6640625" customWidth="1"/>
  </cols>
  <sheetData>
    <row r="1" spans="1:36" ht="22.2">
      <c r="A1" s="98" t="s">
        <v>314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  <c r="X1" s="98"/>
      <c r="Y1" s="98"/>
      <c r="Z1" s="98"/>
      <c r="AA1" s="98"/>
    </row>
    <row r="2" spans="1:36" ht="27.6">
      <c r="A2" s="38" t="s">
        <v>59</v>
      </c>
      <c r="B2" s="38" t="s">
        <v>75</v>
      </c>
      <c r="C2" s="37" t="s">
        <v>302</v>
      </c>
      <c r="D2" s="37" t="s">
        <v>303</v>
      </c>
      <c r="E2" s="37" t="s">
        <v>304</v>
      </c>
      <c r="F2" s="37" t="s">
        <v>188</v>
      </c>
      <c r="G2" s="37" t="s">
        <v>189</v>
      </c>
      <c r="H2" s="37" t="s">
        <v>305</v>
      </c>
      <c r="I2" s="37" t="s">
        <v>306</v>
      </c>
      <c r="J2" s="37" t="s">
        <v>307</v>
      </c>
      <c r="K2" s="37" t="s">
        <v>190</v>
      </c>
      <c r="L2" s="37" t="s">
        <v>191</v>
      </c>
      <c r="M2" s="36" t="s">
        <v>1</v>
      </c>
      <c r="N2" s="37" t="s">
        <v>192</v>
      </c>
      <c r="O2" s="37" t="s">
        <v>193</v>
      </c>
      <c r="P2" s="36" t="s">
        <v>308</v>
      </c>
      <c r="Q2" s="36" t="s">
        <v>309</v>
      </c>
      <c r="R2" s="37" t="s">
        <v>2</v>
      </c>
      <c r="S2" s="37" t="s">
        <v>194</v>
      </c>
      <c r="T2" s="37" t="s">
        <v>195</v>
      </c>
      <c r="U2" s="36" t="s">
        <v>310</v>
      </c>
      <c r="V2" s="36" t="s">
        <v>311</v>
      </c>
      <c r="W2" s="37" t="s">
        <v>32</v>
      </c>
      <c r="X2" s="37" t="s">
        <v>196</v>
      </c>
      <c r="Y2" s="37" t="s">
        <v>197</v>
      </c>
      <c r="Z2" s="36" t="s">
        <v>6</v>
      </c>
      <c r="AA2" s="37" t="s">
        <v>198</v>
      </c>
    </row>
    <row r="3" spans="1:36">
      <c r="A3" s="13" t="s">
        <v>68</v>
      </c>
      <c r="B3" s="13" t="s">
        <v>115</v>
      </c>
      <c r="C3" s="13">
        <v>63.46</v>
      </c>
      <c r="D3" s="13">
        <v>15.46</v>
      </c>
      <c r="E3" s="13">
        <v>78.92</v>
      </c>
      <c r="F3" s="13">
        <v>37</v>
      </c>
      <c r="G3" s="13">
        <v>1</v>
      </c>
      <c r="H3" s="13">
        <v>69.78</v>
      </c>
      <c r="I3" s="13">
        <v>11.92</v>
      </c>
      <c r="J3" s="13">
        <v>81.7</v>
      </c>
      <c r="K3" s="13">
        <v>37</v>
      </c>
      <c r="L3" s="13">
        <v>1</v>
      </c>
      <c r="M3" s="13">
        <v>86.59</v>
      </c>
      <c r="N3" s="13">
        <v>37</v>
      </c>
      <c r="O3" s="13">
        <v>2</v>
      </c>
      <c r="P3" s="13">
        <v>85.3</v>
      </c>
      <c r="Q3" s="13">
        <v>76.099999999999994</v>
      </c>
      <c r="R3" s="13">
        <v>161.4</v>
      </c>
      <c r="S3" s="13">
        <v>37</v>
      </c>
      <c r="T3" s="13">
        <v>1</v>
      </c>
      <c r="U3" s="13">
        <v>81.08</v>
      </c>
      <c r="V3" s="13">
        <v>76.760000000000005</v>
      </c>
      <c r="W3" s="13">
        <v>157.84</v>
      </c>
      <c r="X3" s="13">
        <v>37</v>
      </c>
      <c r="Y3" s="13">
        <v>1</v>
      </c>
      <c r="Z3" s="13">
        <v>566.46</v>
      </c>
      <c r="AA3" s="13">
        <v>1</v>
      </c>
    </row>
    <row r="4" spans="1:36">
      <c r="A4" s="13" t="s">
        <v>68</v>
      </c>
      <c r="B4" s="13" t="s">
        <v>112</v>
      </c>
      <c r="C4" s="13">
        <v>59.52</v>
      </c>
      <c r="D4" s="13">
        <v>15.13</v>
      </c>
      <c r="E4" s="13">
        <v>74.650000000000006</v>
      </c>
      <c r="F4" s="13">
        <v>163</v>
      </c>
      <c r="G4" s="13">
        <v>5</v>
      </c>
      <c r="H4" s="13">
        <v>55.69</v>
      </c>
      <c r="I4" s="13">
        <v>10.16</v>
      </c>
      <c r="J4" s="13">
        <v>65.790000000000006</v>
      </c>
      <c r="K4" s="13">
        <v>163</v>
      </c>
      <c r="L4" s="13">
        <v>7</v>
      </c>
      <c r="M4" s="13">
        <v>80.05</v>
      </c>
      <c r="N4" s="13">
        <v>164</v>
      </c>
      <c r="O4" s="13">
        <v>3</v>
      </c>
      <c r="P4" s="13">
        <v>81.180000000000007</v>
      </c>
      <c r="Q4" s="13">
        <v>69.44</v>
      </c>
      <c r="R4" s="13">
        <v>150.6</v>
      </c>
      <c r="S4" s="13">
        <v>164</v>
      </c>
      <c r="T4" s="13">
        <v>4</v>
      </c>
      <c r="U4" s="13">
        <v>68.22</v>
      </c>
      <c r="V4" s="13">
        <v>71.44</v>
      </c>
      <c r="W4" s="13">
        <v>139.66</v>
      </c>
      <c r="X4" s="13">
        <v>164</v>
      </c>
      <c r="Y4" s="13">
        <v>2</v>
      </c>
      <c r="Z4" s="13">
        <v>509.9</v>
      </c>
      <c r="AA4" s="13">
        <v>2</v>
      </c>
    </row>
    <row r="5" spans="1:36">
      <c r="A5" s="13" t="s">
        <v>68</v>
      </c>
      <c r="B5" s="13" t="s">
        <v>139</v>
      </c>
      <c r="C5" s="13">
        <v>57.89</v>
      </c>
      <c r="D5" s="13">
        <v>15.44</v>
      </c>
      <c r="E5" s="13">
        <v>73.33</v>
      </c>
      <c r="F5" s="13">
        <v>36</v>
      </c>
      <c r="G5" s="13">
        <v>7</v>
      </c>
      <c r="H5" s="13">
        <v>53.89</v>
      </c>
      <c r="I5" s="13">
        <v>8.58</v>
      </c>
      <c r="J5" s="13">
        <v>62.23</v>
      </c>
      <c r="K5" s="13">
        <v>36</v>
      </c>
      <c r="L5" s="13">
        <v>11</v>
      </c>
      <c r="M5" s="13">
        <v>72.33</v>
      </c>
      <c r="N5" s="13">
        <v>36</v>
      </c>
      <c r="O5" s="13">
        <v>6</v>
      </c>
      <c r="P5" s="13">
        <v>81.66</v>
      </c>
      <c r="Q5" s="13">
        <v>73.12</v>
      </c>
      <c r="R5" s="13">
        <v>154.78</v>
      </c>
      <c r="S5" s="13">
        <v>36</v>
      </c>
      <c r="T5" s="13">
        <v>2</v>
      </c>
      <c r="U5" s="13">
        <v>70.34</v>
      </c>
      <c r="V5" s="13">
        <v>68.78</v>
      </c>
      <c r="W5" s="13">
        <v>139.12</v>
      </c>
      <c r="X5" s="13">
        <v>36</v>
      </c>
      <c r="Y5" s="13">
        <v>3</v>
      </c>
      <c r="Z5" s="13">
        <v>501.78</v>
      </c>
      <c r="AA5" s="13">
        <v>3</v>
      </c>
    </row>
    <row r="6" spans="1:36">
      <c r="A6" s="13" t="s">
        <v>68</v>
      </c>
      <c r="B6" s="13" t="s">
        <v>127</v>
      </c>
      <c r="C6" s="13">
        <v>59.56</v>
      </c>
      <c r="D6" s="13">
        <v>15.21</v>
      </c>
      <c r="E6" s="13">
        <v>74.78</v>
      </c>
      <c r="F6" s="13">
        <v>318</v>
      </c>
      <c r="G6" s="13">
        <v>4</v>
      </c>
      <c r="H6" s="13">
        <v>56.13</v>
      </c>
      <c r="I6" s="13">
        <v>10.59</v>
      </c>
      <c r="J6" s="13">
        <v>66.510000000000005</v>
      </c>
      <c r="K6" s="13">
        <v>319</v>
      </c>
      <c r="L6" s="13">
        <v>5</v>
      </c>
      <c r="M6" s="13">
        <v>72.38</v>
      </c>
      <c r="N6" s="13">
        <v>318</v>
      </c>
      <c r="O6" s="13">
        <v>5</v>
      </c>
      <c r="P6" s="13">
        <v>78.06</v>
      </c>
      <c r="Q6" s="13">
        <v>65.62</v>
      </c>
      <c r="R6" s="13">
        <v>143.66</v>
      </c>
      <c r="S6" s="13">
        <v>318</v>
      </c>
      <c r="T6" s="13">
        <v>7</v>
      </c>
      <c r="U6" s="13">
        <v>67.959999999999994</v>
      </c>
      <c r="V6" s="13">
        <v>69.3</v>
      </c>
      <c r="W6" s="13">
        <v>137.26</v>
      </c>
      <c r="X6" s="13">
        <v>316</v>
      </c>
      <c r="Y6" s="13">
        <v>4</v>
      </c>
      <c r="Z6" s="13">
        <v>493.49</v>
      </c>
      <c r="AA6" s="13">
        <v>4</v>
      </c>
    </row>
    <row r="7" spans="1:36">
      <c r="A7" s="13" t="s">
        <v>68</v>
      </c>
      <c r="B7" s="13" t="s">
        <v>145</v>
      </c>
      <c r="C7" s="13">
        <v>58.9</v>
      </c>
      <c r="D7" s="13">
        <v>14.86</v>
      </c>
      <c r="E7" s="13">
        <v>73.760000000000005</v>
      </c>
      <c r="F7" s="13">
        <v>327</v>
      </c>
      <c r="G7" s="13">
        <v>6</v>
      </c>
      <c r="H7" s="13">
        <v>53.93</v>
      </c>
      <c r="I7" s="13">
        <v>10.38</v>
      </c>
      <c r="J7" s="13">
        <v>64.290000000000006</v>
      </c>
      <c r="K7" s="13">
        <v>327</v>
      </c>
      <c r="L7" s="13">
        <v>8</v>
      </c>
      <c r="M7" s="13">
        <v>74.16</v>
      </c>
      <c r="N7" s="13">
        <v>326</v>
      </c>
      <c r="O7" s="13">
        <v>4</v>
      </c>
      <c r="P7" s="13">
        <v>77.56</v>
      </c>
      <c r="Q7" s="13">
        <v>69.14</v>
      </c>
      <c r="R7" s="13">
        <v>146.69999999999999</v>
      </c>
      <c r="S7" s="13">
        <v>326</v>
      </c>
      <c r="T7" s="13">
        <v>5</v>
      </c>
      <c r="U7" s="13">
        <v>63.4</v>
      </c>
      <c r="V7" s="13">
        <v>68.06</v>
      </c>
      <c r="W7" s="13">
        <v>131.46</v>
      </c>
      <c r="X7" s="13">
        <v>326</v>
      </c>
      <c r="Y7" s="13">
        <v>5</v>
      </c>
      <c r="Z7" s="13">
        <v>489.28</v>
      </c>
      <c r="AA7" s="13">
        <v>5</v>
      </c>
    </row>
    <row r="8" spans="1:36">
      <c r="A8" s="13" t="s">
        <v>68</v>
      </c>
      <c r="B8" s="13" t="s">
        <v>77</v>
      </c>
      <c r="C8" s="13">
        <v>56.2</v>
      </c>
      <c r="D8" s="13">
        <v>14.78</v>
      </c>
      <c r="E8" s="13">
        <v>70.83</v>
      </c>
      <c r="F8" s="13">
        <v>399</v>
      </c>
      <c r="G8" s="13">
        <v>17</v>
      </c>
      <c r="H8" s="13">
        <v>50.6</v>
      </c>
      <c r="I8" s="13">
        <v>9.33</v>
      </c>
      <c r="J8" s="13">
        <v>59.84</v>
      </c>
      <c r="K8" s="13">
        <v>400</v>
      </c>
      <c r="L8" s="13">
        <v>14</v>
      </c>
      <c r="M8" s="13">
        <v>64.67</v>
      </c>
      <c r="N8" s="13">
        <v>399</v>
      </c>
      <c r="O8" s="13">
        <v>13</v>
      </c>
      <c r="P8" s="13">
        <v>75.86</v>
      </c>
      <c r="Q8" s="13">
        <v>70.12</v>
      </c>
      <c r="R8" s="13">
        <v>145.97999999999999</v>
      </c>
      <c r="S8" s="13">
        <v>400</v>
      </c>
      <c r="T8" s="13">
        <v>6</v>
      </c>
      <c r="U8" s="13">
        <v>58.96</v>
      </c>
      <c r="V8" s="13">
        <v>63.94</v>
      </c>
      <c r="W8" s="13">
        <v>122.9</v>
      </c>
      <c r="X8" s="13">
        <v>399</v>
      </c>
      <c r="Y8" s="13">
        <v>9</v>
      </c>
      <c r="Z8" s="13">
        <v>463.58</v>
      </c>
      <c r="AA8" s="13">
        <v>6</v>
      </c>
    </row>
    <row r="9" spans="1:36">
      <c r="A9" s="13" t="s">
        <v>68</v>
      </c>
      <c r="B9" s="13" t="s">
        <v>114</v>
      </c>
      <c r="C9" s="13">
        <v>56.34</v>
      </c>
      <c r="D9" s="13">
        <v>15.23</v>
      </c>
      <c r="E9" s="13">
        <v>71.569999999999993</v>
      </c>
      <c r="F9" s="13">
        <v>47</v>
      </c>
      <c r="G9" s="13">
        <v>13</v>
      </c>
      <c r="H9" s="13">
        <v>51.28</v>
      </c>
      <c r="I9" s="13">
        <v>9.64</v>
      </c>
      <c r="J9" s="13">
        <v>60.91</v>
      </c>
      <c r="K9" s="13">
        <v>47</v>
      </c>
      <c r="L9" s="13">
        <v>12</v>
      </c>
      <c r="M9" s="13">
        <v>68.34</v>
      </c>
      <c r="N9" s="13">
        <v>47</v>
      </c>
      <c r="O9" s="13">
        <v>8</v>
      </c>
      <c r="P9" s="13">
        <v>80.42</v>
      </c>
      <c r="Q9" s="13">
        <v>73.540000000000006</v>
      </c>
      <c r="R9" s="13">
        <v>153.96</v>
      </c>
      <c r="S9" s="13">
        <v>47</v>
      </c>
      <c r="T9" s="13">
        <v>3</v>
      </c>
      <c r="U9" s="13">
        <v>48</v>
      </c>
      <c r="V9" s="13">
        <v>60.68</v>
      </c>
      <c r="W9" s="13">
        <v>108.68</v>
      </c>
      <c r="X9" s="13">
        <v>47</v>
      </c>
      <c r="Y9" s="13">
        <v>15</v>
      </c>
      <c r="Z9" s="13">
        <v>463.47</v>
      </c>
      <c r="AA9" s="13">
        <v>7</v>
      </c>
    </row>
    <row r="10" spans="1:36">
      <c r="A10" s="13" t="s">
        <v>68</v>
      </c>
      <c r="B10" s="13" t="s">
        <v>132</v>
      </c>
      <c r="C10" s="13">
        <v>57.94</v>
      </c>
      <c r="D10" s="13">
        <v>15.13</v>
      </c>
      <c r="E10" s="13">
        <v>73.069999999999993</v>
      </c>
      <c r="F10" s="13">
        <v>330</v>
      </c>
      <c r="G10" s="13">
        <v>8</v>
      </c>
      <c r="H10" s="13">
        <v>48.33</v>
      </c>
      <c r="I10" s="13">
        <v>8.86</v>
      </c>
      <c r="J10" s="13">
        <v>57.11</v>
      </c>
      <c r="K10" s="13">
        <v>330</v>
      </c>
      <c r="L10" s="13">
        <v>19</v>
      </c>
      <c r="M10" s="13">
        <v>66.319999999999993</v>
      </c>
      <c r="N10" s="13">
        <v>326</v>
      </c>
      <c r="O10" s="13">
        <v>10</v>
      </c>
      <c r="P10" s="13">
        <v>76.56</v>
      </c>
      <c r="Q10" s="13">
        <v>61.92</v>
      </c>
      <c r="R10" s="13">
        <v>138.47999999999999</v>
      </c>
      <c r="S10" s="13">
        <v>328</v>
      </c>
      <c r="T10" s="13">
        <v>11</v>
      </c>
      <c r="U10" s="13">
        <v>61.92</v>
      </c>
      <c r="V10" s="13">
        <v>65.62</v>
      </c>
      <c r="W10" s="13">
        <v>127.54</v>
      </c>
      <c r="X10" s="13">
        <v>327</v>
      </c>
      <c r="Y10" s="13">
        <v>6</v>
      </c>
      <c r="Z10" s="13">
        <v>458.33</v>
      </c>
      <c r="AA10" s="13">
        <v>8</v>
      </c>
      <c r="AD10" s="41"/>
      <c r="AE10" s="41"/>
      <c r="AF10" s="41"/>
      <c r="AG10" s="41"/>
      <c r="AH10" s="41"/>
      <c r="AI10" s="41"/>
      <c r="AJ10" s="41"/>
    </row>
    <row r="11" spans="1:36">
      <c r="A11" s="45" t="s">
        <v>68</v>
      </c>
      <c r="B11" s="45" t="s">
        <v>106</v>
      </c>
      <c r="C11" s="45">
        <v>57.98</v>
      </c>
      <c r="D11" s="45">
        <v>14.88</v>
      </c>
      <c r="E11" s="45">
        <v>72.86</v>
      </c>
      <c r="F11" s="45">
        <v>352</v>
      </c>
      <c r="G11" s="45">
        <v>9</v>
      </c>
      <c r="H11" s="45">
        <v>49.73</v>
      </c>
      <c r="I11" s="45">
        <v>9.99</v>
      </c>
      <c r="J11" s="45">
        <v>59.67</v>
      </c>
      <c r="K11" s="45">
        <v>351</v>
      </c>
      <c r="L11" s="45">
        <v>15</v>
      </c>
      <c r="M11" s="45">
        <v>61.52</v>
      </c>
      <c r="N11" s="45">
        <v>351</v>
      </c>
      <c r="O11" s="45">
        <v>18</v>
      </c>
      <c r="P11" s="45">
        <v>76.02</v>
      </c>
      <c r="Q11" s="45">
        <v>65.5</v>
      </c>
      <c r="R11" s="45">
        <v>141.52000000000001</v>
      </c>
      <c r="S11" s="45">
        <v>350</v>
      </c>
      <c r="T11" s="45">
        <v>8</v>
      </c>
      <c r="U11" s="45">
        <v>58.68</v>
      </c>
      <c r="V11" s="45">
        <v>66.22</v>
      </c>
      <c r="W11" s="45">
        <v>124.9</v>
      </c>
      <c r="X11" s="45">
        <v>351</v>
      </c>
      <c r="Y11" s="45">
        <v>7</v>
      </c>
      <c r="Z11" s="45">
        <v>456.36</v>
      </c>
      <c r="AA11" s="45">
        <v>9</v>
      </c>
      <c r="AD11" s="41"/>
      <c r="AE11" s="41"/>
      <c r="AF11" s="41"/>
      <c r="AG11" s="41"/>
      <c r="AH11" s="41"/>
      <c r="AI11" s="41"/>
      <c r="AJ11" s="41"/>
    </row>
    <row r="12" spans="1:36">
      <c r="A12" s="13" t="s">
        <v>68</v>
      </c>
      <c r="B12" s="13" t="s">
        <v>163</v>
      </c>
      <c r="C12" s="13">
        <v>57.59</v>
      </c>
      <c r="D12" s="13">
        <v>14.85</v>
      </c>
      <c r="E12" s="13">
        <v>72.44</v>
      </c>
      <c r="F12" s="13">
        <v>333</v>
      </c>
      <c r="G12" s="13">
        <v>10</v>
      </c>
      <c r="H12" s="13">
        <v>53.66</v>
      </c>
      <c r="I12" s="13">
        <v>9.9</v>
      </c>
      <c r="J12" s="13">
        <v>63.5</v>
      </c>
      <c r="K12" s="13">
        <v>333</v>
      </c>
      <c r="L12" s="13">
        <v>9</v>
      </c>
      <c r="M12" s="13">
        <v>67.760000000000005</v>
      </c>
      <c r="N12" s="13">
        <v>331</v>
      </c>
      <c r="O12" s="13">
        <v>9</v>
      </c>
      <c r="P12" s="13">
        <v>72.14</v>
      </c>
      <c r="Q12" s="13">
        <v>63.42</v>
      </c>
      <c r="R12" s="13">
        <v>135.56</v>
      </c>
      <c r="S12" s="13">
        <v>331</v>
      </c>
      <c r="T12" s="13">
        <v>14</v>
      </c>
      <c r="U12" s="13">
        <v>57.68</v>
      </c>
      <c r="V12" s="13">
        <v>61.86</v>
      </c>
      <c r="W12" s="13">
        <v>119.54</v>
      </c>
      <c r="X12" s="13">
        <v>332</v>
      </c>
      <c r="Y12" s="13">
        <v>11</v>
      </c>
      <c r="Z12" s="13">
        <v>455.83</v>
      </c>
      <c r="AA12" s="13">
        <v>10</v>
      </c>
    </row>
    <row r="13" spans="1:36">
      <c r="A13" s="13" t="s">
        <v>68</v>
      </c>
      <c r="B13" s="13" t="s">
        <v>142</v>
      </c>
      <c r="C13" s="13">
        <v>57.13</v>
      </c>
      <c r="D13" s="13">
        <v>15.03</v>
      </c>
      <c r="E13" s="13">
        <v>72.16</v>
      </c>
      <c r="F13" s="13">
        <v>151</v>
      </c>
      <c r="G13" s="13">
        <v>11</v>
      </c>
      <c r="H13" s="13">
        <v>49.95</v>
      </c>
      <c r="I13" s="13">
        <v>8.99</v>
      </c>
      <c r="J13" s="13">
        <v>58.94</v>
      </c>
      <c r="K13" s="13">
        <v>151</v>
      </c>
      <c r="L13" s="13">
        <v>17</v>
      </c>
      <c r="M13" s="13">
        <v>58.2</v>
      </c>
      <c r="N13" s="13">
        <v>151</v>
      </c>
      <c r="O13" s="13">
        <v>24</v>
      </c>
      <c r="P13" s="13">
        <v>70.22</v>
      </c>
      <c r="Q13" s="13">
        <v>65.400000000000006</v>
      </c>
      <c r="R13" s="13">
        <v>135.62</v>
      </c>
      <c r="S13" s="13">
        <v>151</v>
      </c>
      <c r="T13" s="13">
        <v>13</v>
      </c>
      <c r="U13" s="13">
        <v>60.06</v>
      </c>
      <c r="V13" s="13">
        <v>62.34</v>
      </c>
      <c r="W13" s="13">
        <v>122.38</v>
      </c>
      <c r="X13" s="13">
        <v>151</v>
      </c>
      <c r="Y13" s="13">
        <v>10</v>
      </c>
      <c r="Z13" s="13">
        <v>447.31</v>
      </c>
      <c r="AA13" s="13">
        <v>11</v>
      </c>
      <c r="AD13" s="41"/>
      <c r="AE13" s="41"/>
      <c r="AF13" s="41"/>
      <c r="AG13" s="41"/>
      <c r="AH13" s="41"/>
      <c r="AI13" s="41"/>
      <c r="AJ13" s="41"/>
    </row>
    <row r="14" spans="1:36">
      <c r="A14" s="13" t="s">
        <v>68</v>
      </c>
      <c r="B14" s="13" t="s">
        <v>325</v>
      </c>
      <c r="C14" s="13">
        <v>56</v>
      </c>
      <c r="D14" s="13">
        <v>15</v>
      </c>
      <c r="E14" s="13">
        <v>71</v>
      </c>
      <c r="F14" s="13">
        <v>2</v>
      </c>
      <c r="G14" s="13">
        <v>15</v>
      </c>
      <c r="H14" s="13">
        <v>59</v>
      </c>
      <c r="I14" s="13">
        <v>11</v>
      </c>
      <c r="J14" s="13">
        <v>70</v>
      </c>
      <c r="K14" s="13">
        <v>2</v>
      </c>
      <c r="L14" s="13">
        <v>2</v>
      </c>
      <c r="M14" s="13">
        <v>64</v>
      </c>
      <c r="N14" s="13">
        <v>2</v>
      </c>
      <c r="O14" s="13">
        <v>14</v>
      </c>
      <c r="P14" s="13">
        <v>62</v>
      </c>
      <c r="Q14" s="13">
        <v>56</v>
      </c>
      <c r="R14" s="13">
        <v>118</v>
      </c>
      <c r="S14" s="13">
        <v>2</v>
      </c>
      <c r="T14" s="13">
        <v>39</v>
      </c>
      <c r="U14" s="13">
        <v>52</v>
      </c>
      <c r="V14" s="13">
        <v>72</v>
      </c>
      <c r="W14" s="13">
        <v>124</v>
      </c>
      <c r="X14" s="13">
        <v>2</v>
      </c>
      <c r="Y14" s="13">
        <v>8</v>
      </c>
      <c r="Z14" s="13">
        <v>447</v>
      </c>
      <c r="AA14" s="13">
        <v>12</v>
      </c>
    </row>
    <row r="15" spans="1:36">
      <c r="A15" s="13" t="s">
        <v>68</v>
      </c>
      <c r="B15" s="13" t="s">
        <v>334</v>
      </c>
      <c r="C15" s="13">
        <v>56.07</v>
      </c>
      <c r="D15" s="13">
        <v>14.8</v>
      </c>
      <c r="E15" s="13">
        <v>70.86</v>
      </c>
      <c r="F15" s="13">
        <v>445</v>
      </c>
      <c r="G15" s="13">
        <v>16</v>
      </c>
      <c r="H15" s="13">
        <v>44.89</v>
      </c>
      <c r="I15" s="13">
        <v>8.4499999999999993</v>
      </c>
      <c r="J15" s="13">
        <v>53.11</v>
      </c>
      <c r="K15" s="13">
        <v>447</v>
      </c>
      <c r="L15" s="13">
        <v>25</v>
      </c>
      <c r="M15" s="13">
        <v>64.790000000000006</v>
      </c>
      <c r="N15" s="13">
        <v>442</v>
      </c>
      <c r="O15" s="13">
        <v>12</v>
      </c>
      <c r="P15" s="13">
        <v>78</v>
      </c>
      <c r="Q15" s="13">
        <v>57.9</v>
      </c>
      <c r="R15" s="13">
        <v>135.88</v>
      </c>
      <c r="S15" s="13">
        <v>442</v>
      </c>
      <c r="T15" s="13">
        <v>12</v>
      </c>
      <c r="U15" s="13">
        <v>51.68</v>
      </c>
      <c r="V15" s="13">
        <v>67.319999999999993</v>
      </c>
      <c r="W15" s="13">
        <v>119</v>
      </c>
      <c r="X15" s="13">
        <v>446</v>
      </c>
      <c r="Y15" s="13">
        <v>12</v>
      </c>
      <c r="Z15" s="13">
        <v>440.81</v>
      </c>
      <c r="AA15" s="13">
        <v>13</v>
      </c>
    </row>
    <row r="16" spans="1:36">
      <c r="A16" s="13" t="s">
        <v>68</v>
      </c>
      <c r="B16" s="13" t="s">
        <v>113</v>
      </c>
      <c r="C16" s="13">
        <v>53.28</v>
      </c>
      <c r="D16" s="13">
        <v>13.46</v>
      </c>
      <c r="E16" s="13">
        <v>66.75</v>
      </c>
      <c r="F16" s="13">
        <v>67</v>
      </c>
      <c r="G16" s="13">
        <v>31</v>
      </c>
      <c r="H16" s="13">
        <v>51.49</v>
      </c>
      <c r="I16" s="13">
        <v>8.67</v>
      </c>
      <c r="J16" s="13">
        <v>60.04</v>
      </c>
      <c r="K16" s="13">
        <v>67</v>
      </c>
      <c r="L16" s="13">
        <v>13</v>
      </c>
      <c r="M16" s="13">
        <v>57.25</v>
      </c>
      <c r="N16" s="13">
        <v>67</v>
      </c>
      <c r="O16" s="13">
        <v>25</v>
      </c>
      <c r="P16" s="13">
        <v>70.7</v>
      </c>
      <c r="Q16" s="13">
        <v>69.88</v>
      </c>
      <c r="R16" s="13">
        <v>140.58000000000001</v>
      </c>
      <c r="S16" s="13">
        <v>68</v>
      </c>
      <c r="T16" s="13">
        <v>9</v>
      </c>
      <c r="U16" s="13">
        <v>62.7</v>
      </c>
      <c r="V16" s="13">
        <v>56.06</v>
      </c>
      <c r="W16" s="13">
        <v>118.76</v>
      </c>
      <c r="X16" s="13">
        <v>68</v>
      </c>
      <c r="Y16" s="13">
        <v>13</v>
      </c>
      <c r="Z16" s="13">
        <v>440.68</v>
      </c>
      <c r="AA16" s="13">
        <v>14</v>
      </c>
    </row>
    <row r="17" spans="1:35">
      <c r="A17" s="13" t="s">
        <v>68</v>
      </c>
      <c r="B17" s="13" t="s">
        <v>160</v>
      </c>
      <c r="C17" s="13">
        <v>53.57</v>
      </c>
      <c r="D17" s="13">
        <v>14.17</v>
      </c>
      <c r="E17" s="13">
        <v>67.739999999999995</v>
      </c>
      <c r="F17" s="13">
        <v>205</v>
      </c>
      <c r="G17" s="13">
        <v>27</v>
      </c>
      <c r="H17" s="13">
        <v>46.35</v>
      </c>
      <c r="I17" s="13">
        <v>8.7100000000000009</v>
      </c>
      <c r="J17" s="13">
        <v>54.93</v>
      </c>
      <c r="K17" s="13">
        <v>205</v>
      </c>
      <c r="L17" s="13">
        <v>22</v>
      </c>
      <c r="M17" s="13">
        <v>70.87</v>
      </c>
      <c r="N17" s="13">
        <v>205</v>
      </c>
      <c r="O17" s="13">
        <v>7</v>
      </c>
      <c r="P17" s="13">
        <v>71.12</v>
      </c>
      <c r="Q17" s="13">
        <v>69.42</v>
      </c>
      <c r="R17" s="13">
        <v>140.54</v>
      </c>
      <c r="S17" s="13">
        <v>206</v>
      </c>
      <c r="T17" s="13">
        <v>10</v>
      </c>
      <c r="U17" s="13">
        <v>53.8</v>
      </c>
      <c r="V17" s="13">
        <v>53.42</v>
      </c>
      <c r="W17" s="13">
        <v>107.22</v>
      </c>
      <c r="X17" s="13">
        <v>204</v>
      </c>
      <c r="Y17" s="13">
        <v>18</v>
      </c>
      <c r="Z17" s="13">
        <v>437.19</v>
      </c>
      <c r="AA17" s="13">
        <v>15</v>
      </c>
    </row>
    <row r="18" spans="1:35">
      <c r="A18" s="13" t="s">
        <v>68</v>
      </c>
      <c r="B18" s="13" t="s">
        <v>110</v>
      </c>
      <c r="C18" s="13">
        <v>55.48</v>
      </c>
      <c r="D18" s="13">
        <v>14.88</v>
      </c>
      <c r="E18" s="13">
        <v>70.36</v>
      </c>
      <c r="F18" s="13">
        <v>77</v>
      </c>
      <c r="G18" s="13">
        <v>18</v>
      </c>
      <c r="H18" s="13">
        <v>48.57</v>
      </c>
      <c r="I18" s="13">
        <v>8.83</v>
      </c>
      <c r="J18" s="13">
        <v>57.4</v>
      </c>
      <c r="K18" s="13">
        <v>77</v>
      </c>
      <c r="L18" s="13">
        <v>18</v>
      </c>
      <c r="M18" s="13">
        <v>58.34</v>
      </c>
      <c r="N18" s="13">
        <v>77</v>
      </c>
      <c r="O18" s="13">
        <v>23</v>
      </c>
      <c r="P18" s="13">
        <v>72.58</v>
      </c>
      <c r="Q18" s="13">
        <v>58.44</v>
      </c>
      <c r="R18" s="13">
        <v>131.02000000000001</v>
      </c>
      <c r="S18" s="13">
        <v>77</v>
      </c>
      <c r="T18" s="13">
        <v>17</v>
      </c>
      <c r="U18" s="13">
        <v>51.26</v>
      </c>
      <c r="V18" s="13">
        <v>56.36</v>
      </c>
      <c r="W18" s="13">
        <v>107.64</v>
      </c>
      <c r="X18" s="13">
        <v>76</v>
      </c>
      <c r="Y18" s="13">
        <v>16</v>
      </c>
      <c r="Z18" s="13">
        <v>423.35</v>
      </c>
      <c r="AA18" s="13">
        <v>16</v>
      </c>
      <c r="AC18" s="41"/>
      <c r="AD18" s="41"/>
      <c r="AE18" s="41"/>
      <c r="AF18" s="41"/>
      <c r="AG18" s="41"/>
      <c r="AH18" s="41"/>
      <c r="AI18" s="41"/>
    </row>
    <row r="19" spans="1:35">
      <c r="A19" s="13" t="s">
        <v>68</v>
      </c>
      <c r="B19" s="13" t="s">
        <v>168</v>
      </c>
      <c r="C19" s="13">
        <v>58.34</v>
      </c>
      <c r="D19" s="13">
        <v>12.85</v>
      </c>
      <c r="E19" s="13">
        <v>71.180000000000007</v>
      </c>
      <c r="F19" s="13">
        <v>71</v>
      </c>
      <c r="G19" s="13">
        <v>14</v>
      </c>
      <c r="H19" s="13">
        <v>49.94</v>
      </c>
      <c r="I19" s="13">
        <v>9.57</v>
      </c>
      <c r="J19" s="13">
        <v>59.51</v>
      </c>
      <c r="K19" s="13">
        <v>71</v>
      </c>
      <c r="L19" s="13">
        <v>16</v>
      </c>
      <c r="M19" s="13">
        <v>61.3</v>
      </c>
      <c r="N19" s="13">
        <v>71</v>
      </c>
      <c r="O19" s="13">
        <v>19</v>
      </c>
      <c r="P19" s="13">
        <v>67.22</v>
      </c>
      <c r="Q19" s="13">
        <v>58.14</v>
      </c>
      <c r="R19" s="13">
        <v>125.36</v>
      </c>
      <c r="S19" s="13">
        <v>71</v>
      </c>
      <c r="T19" s="13">
        <v>25</v>
      </c>
      <c r="U19" s="13">
        <v>52.28</v>
      </c>
      <c r="V19" s="13">
        <v>53.08</v>
      </c>
      <c r="W19" s="13">
        <v>105.36</v>
      </c>
      <c r="X19" s="13">
        <v>71</v>
      </c>
      <c r="Y19" s="13">
        <v>21</v>
      </c>
      <c r="Z19" s="13">
        <v>422.7</v>
      </c>
      <c r="AA19" s="13">
        <v>17</v>
      </c>
    </row>
    <row r="20" spans="1:35">
      <c r="A20" s="13" t="s">
        <v>68</v>
      </c>
      <c r="B20" s="13" t="s">
        <v>81</v>
      </c>
      <c r="C20" s="13">
        <v>54.44</v>
      </c>
      <c r="D20" s="13">
        <v>14.21</v>
      </c>
      <c r="E20" s="13">
        <v>68.650000000000006</v>
      </c>
      <c r="F20" s="13">
        <v>267</v>
      </c>
      <c r="G20" s="13">
        <v>24</v>
      </c>
      <c r="H20" s="13">
        <v>45.05</v>
      </c>
      <c r="I20" s="13">
        <v>8.1</v>
      </c>
      <c r="J20" s="13">
        <v>53.12</v>
      </c>
      <c r="K20" s="13">
        <v>267</v>
      </c>
      <c r="L20" s="13">
        <v>24</v>
      </c>
      <c r="M20" s="13">
        <v>58.79</v>
      </c>
      <c r="N20" s="13">
        <v>264</v>
      </c>
      <c r="O20" s="13">
        <v>22</v>
      </c>
      <c r="P20" s="13">
        <v>70.94</v>
      </c>
      <c r="Q20" s="13">
        <v>60.66</v>
      </c>
      <c r="R20" s="13">
        <v>131.6</v>
      </c>
      <c r="S20" s="13">
        <v>264</v>
      </c>
      <c r="T20" s="13">
        <v>15</v>
      </c>
      <c r="U20" s="13">
        <v>52.28</v>
      </c>
      <c r="V20" s="13">
        <v>57.24</v>
      </c>
      <c r="W20" s="13">
        <v>109.54</v>
      </c>
      <c r="X20" s="13">
        <v>264</v>
      </c>
      <c r="Y20" s="13">
        <v>14</v>
      </c>
      <c r="Z20" s="13">
        <v>418.31</v>
      </c>
      <c r="AA20" s="13">
        <v>18</v>
      </c>
    </row>
    <row r="21" spans="1:35">
      <c r="A21" s="13" t="s">
        <v>68</v>
      </c>
      <c r="B21" s="13" t="s">
        <v>116</v>
      </c>
      <c r="C21" s="13">
        <v>55.64</v>
      </c>
      <c r="D21" s="13">
        <v>13.07</v>
      </c>
      <c r="E21" s="13">
        <v>68.709999999999994</v>
      </c>
      <c r="F21" s="13">
        <v>45</v>
      </c>
      <c r="G21" s="13">
        <v>23</v>
      </c>
      <c r="H21" s="13">
        <v>45.96</v>
      </c>
      <c r="I21" s="13">
        <v>8.8000000000000007</v>
      </c>
      <c r="J21" s="13">
        <v>54.76</v>
      </c>
      <c r="K21" s="13">
        <v>46</v>
      </c>
      <c r="L21" s="13">
        <v>23</v>
      </c>
      <c r="M21" s="13">
        <v>63.74</v>
      </c>
      <c r="N21" s="13">
        <v>46</v>
      </c>
      <c r="O21" s="13">
        <v>16</v>
      </c>
      <c r="P21" s="13">
        <v>67.22</v>
      </c>
      <c r="Q21" s="13">
        <v>61.48</v>
      </c>
      <c r="R21" s="13">
        <v>128.69999999999999</v>
      </c>
      <c r="S21" s="13">
        <v>46</v>
      </c>
      <c r="T21" s="13">
        <v>19</v>
      </c>
      <c r="U21" s="13">
        <v>50.34</v>
      </c>
      <c r="V21" s="13">
        <v>55.82</v>
      </c>
      <c r="W21" s="13">
        <v>106.18</v>
      </c>
      <c r="X21" s="13">
        <v>46</v>
      </c>
      <c r="Y21" s="13">
        <v>19</v>
      </c>
      <c r="Z21" s="13">
        <v>411.64</v>
      </c>
      <c r="AA21" s="13">
        <v>19</v>
      </c>
    </row>
    <row r="22" spans="1:35" s="53" customFormat="1">
      <c r="A22" s="13" t="s">
        <v>68</v>
      </c>
      <c r="B22" s="13" t="s">
        <v>105</v>
      </c>
      <c r="C22" s="13">
        <v>53.03</v>
      </c>
      <c r="D22" s="13">
        <v>14.19</v>
      </c>
      <c r="E22" s="13">
        <v>67.22</v>
      </c>
      <c r="F22" s="13">
        <v>115</v>
      </c>
      <c r="G22" s="13">
        <v>28</v>
      </c>
      <c r="H22" s="13">
        <v>42.89</v>
      </c>
      <c r="I22" s="13">
        <v>7.97</v>
      </c>
      <c r="J22" s="13">
        <v>50.79</v>
      </c>
      <c r="K22" s="13">
        <v>115</v>
      </c>
      <c r="L22" s="13">
        <v>27</v>
      </c>
      <c r="M22" s="13">
        <v>59.36</v>
      </c>
      <c r="N22" s="13">
        <v>113</v>
      </c>
      <c r="O22" s="13">
        <v>21</v>
      </c>
      <c r="P22" s="13">
        <v>67.34</v>
      </c>
      <c r="Q22" s="13">
        <v>61.82</v>
      </c>
      <c r="R22" s="13">
        <v>129.16</v>
      </c>
      <c r="S22" s="13">
        <v>114</v>
      </c>
      <c r="T22" s="13">
        <v>18</v>
      </c>
      <c r="U22" s="13">
        <v>54.92</v>
      </c>
      <c r="V22" s="13">
        <v>52.6</v>
      </c>
      <c r="W22" s="13">
        <v>107.5</v>
      </c>
      <c r="X22" s="13">
        <v>114</v>
      </c>
      <c r="Y22" s="13">
        <v>17</v>
      </c>
      <c r="Z22" s="13">
        <v>410.95</v>
      </c>
      <c r="AA22" s="13">
        <v>20</v>
      </c>
    </row>
    <row r="23" spans="1:35">
      <c r="A23" s="13" t="s">
        <v>68</v>
      </c>
      <c r="B23" s="13" t="s">
        <v>117</v>
      </c>
      <c r="C23" s="13">
        <v>54.73</v>
      </c>
      <c r="D23" s="13">
        <v>14.1</v>
      </c>
      <c r="E23" s="13">
        <v>68.83</v>
      </c>
      <c r="F23" s="13">
        <v>60</v>
      </c>
      <c r="G23" s="13">
        <v>22</v>
      </c>
      <c r="H23" s="13">
        <v>47.63</v>
      </c>
      <c r="I23" s="13">
        <v>9</v>
      </c>
      <c r="J23" s="13">
        <v>56.34</v>
      </c>
      <c r="K23" s="13">
        <v>60</v>
      </c>
      <c r="L23" s="13">
        <v>20</v>
      </c>
      <c r="M23" s="13">
        <v>64.88</v>
      </c>
      <c r="N23" s="13">
        <v>59</v>
      </c>
      <c r="O23" s="13">
        <v>11</v>
      </c>
      <c r="P23" s="13">
        <v>63.86</v>
      </c>
      <c r="Q23" s="13">
        <v>54.78</v>
      </c>
      <c r="R23" s="13">
        <v>118.64</v>
      </c>
      <c r="S23" s="13">
        <v>59</v>
      </c>
      <c r="T23" s="13">
        <v>37</v>
      </c>
      <c r="U23" s="13">
        <v>50.84</v>
      </c>
      <c r="V23" s="13">
        <v>50.64</v>
      </c>
      <c r="W23" s="13">
        <v>101.5</v>
      </c>
      <c r="X23" s="13">
        <v>59</v>
      </c>
      <c r="Y23" s="13">
        <v>28</v>
      </c>
      <c r="Z23" s="13">
        <v>405.44</v>
      </c>
      <c r="AA23" s="13">
        <v>21</v>
      </c>
    </row>
    <row r="24" spans="1:35">
      <c r="A24" s="13" t="s">
        <v>68</v>
      </c>
      <c r="B24" s="13" t="s">
        <v>101</v>
      </c>
      <c r="C24" s="13">
        <v>52.55</v>
      </c>
      <c r="D24" s="13">
        <v>13.18</v>
      </c>
      <c r="E24" s="13">
        <v>65.73</v>
      </c>
      <c r="F24" s="13">
        <v>98</v>
      </c>
      <c r="G24" s="13">
        <v>34</v>
      </c>
      <c r="H24" s="13">
        <v>42.71</v>
      </c>
      <c r="I24" s="13">
        <v>7.68</v>
      </c>
      <c r="J24" s="13">
        <v>50.39</v>
      </c>
      <c r="K24" s="13">
        <v>98</v>
      </c>
      <c r="L24" s="13">
        <v>30</v>
      </c>
      <c r="M24" s="13">
        <v>63.12</v>
      </c>
      <c r="N24" s="13">
        <v>95</v>
      </c>
      <c r="O24" s="13">
        <v>17</v>
      </c>
      <c r="P24" s="13">
        <v>66.52</v>
      </c>
      <c r="Q24" s="13">
        <v>61.3</v>
      </c>
      <c r="R24" s="13">
        <v>127.84</v>
      </c>
      <c r="S24" s="13">
        <v>95</v>
      </c>
      <c r="T24" s="13">
        <v>23</v>
      </c>
      <c r="U24" s="13">
        <v>51.54</v>
      </c>
      <c r="V24" s="13">
        <v>53.14</v>
      </c>
      <c r="W24" s="13">
        <v>104.68</v>
      </c>
      <c r="X24" s="13">
        <v>95</v>
      </c>
      <c r="Y24" s="13">
        <v>22</v>
      </c>
      <c r="Z24" s="13">
        <v>402.7</v>
      </c>
      <c r="AA24" s="13">
        <v>22</v>
      </c>
    </row>
    <row r="25" spans="1:35">
      <c r="A25" s="13" t="s">
        <v>68</v>
      </c>
      <c r="B25" s="13" t="s">
        <v>155</v>
      </c>
      <c r="C25" s="13">
        <v>55.56</v>
      </c>
      <c r="D25" s="13">
        <v>14</v>
      </c>
      <c r="E25" s="13">
        <v>69.56</v>
      </c>
      <c r="F25" s="13">
        <v>142</v>
      </c>
      <c r="G25" s="13">
        <v>20</v>
      </c>
      <c r="H25" s="13">
        <v>41.7</v>
      </c>
      <c r="I25" s="13">
        <v>7.47</v>
      </c>
      <c r="J25" s="13">
        <v>49.02</v>
      </c>
      <c r="K25" s="13">
        <v>142</v>
      </c>
      <c r="L25" s="13">
        <v>35</v>
      </c>
      <c r="M25" s="13">
        <v>55.8</v>
      </c>
      <c r="N25" s="13">
        <v>142</v>
      </c>
      <c r="O25" s="13">
        <v>27</v>
      </c>
      <c r="P25" s="13">
        <v>66.16</v>
      </c>
      <c r="Q25" s="13">
        <v>61.78</v>
      </c>
      <c r="R25" s="13">
        <v>127.94</v>
      </c>
      <c r="S25" s="13">
        <v>142</v>
      </c>
      <c r="T25" s="13">
        <v>22</v>
      </c>
      <c r="U25" s="13">
        <v>45.88</v>
      </c>
      <c r="V25" s="13">
        <v>51.24</v>
      </c>
      <c r="W25" s="13">
        <v>97.12</v>
      </c>
      <c r="X25" s="13">
        <v>142</v>
      </c>
      <c r="Y25" s="13">
        <v>31</v>
      </c>
      <c r="Z25" s="13">
        <v>399.46</v>
      </c>
      <c r="AA25" s="13">
        <v>23</v>
      </c>
    </row>
    <row r="26" spans="1:35">
      <c r="A26" s="13" t="s">
        <v>68</v>
      </c>
      <c r="B26" s="13" t="s">
        <v>174</v>
      </c>
      <c r="C26" s="13">
        <v>63</v>
      </c>
      <c r="D26" s="13">
        <v>15</v>
      </c>
      <c r="E26" s="13">
        <v>78</v>
      </c>
      <c r="F26" s="13">
        <v>2</v>
      </c>
      <c r="G26" s="13">
        <v>2</v>
      </c>
      <c r="H26" s="13">
        <v>41</v>
      </c>
      <c r="I26" s="13">
        <v>8.8800000000000008</v>
      </c>
      <c r="J26" s="13">
        <v>49.88</v>
      </c>
      <c r="K26" s="13">
        <v>2</v>
      </c>
      <c r="L26" s="13">
        <v>31</v>
      </c>
      <c r="M26" s="13">
        <v>64</v>
      </c>
      <c r="N26" s="13">
        <v>2</v>
      </c>
      <c r="O26" s="13">
        <v>14</v>
      </c>
      <c r="P26" s="13">
        <v>58</v>
      </c>
      <c r="Q26" s="13">
        <v>58</v>
      </c>
      <c r="R26" s="13">
        <v>116</v>
      </c>
      <c r="S26" s="13">
        <v>2</v>
      </c>
      <c r="T26" s="13">
        <v>43</v>
      </c>
      <c r="U26" s="13">
        <v>44</v>
      </c>
      <c r="V26" s="13">
        <v>46</v>
      </c>
      <c r="W26" s="13">
        <v>90</v>
      </c>
      <c r="X26" s="13">
        <v>2</v>
      </c>
      <c r="Y26" s="13">
        <v>41</v>
      </c>
      <c r="Z26" s="13">
        <v>397.88</v>
      </c>
      <c r="AA26" s="13">
        <v>24</v>
      </c>
    </row>
    <row r="27" spans="1:35">
      <c r="A27" s="13" t="s">
        <v>68</v>
      </c>
      <c r="B27" s="13" t="s">
        <v>173</v>
      </c>
      <c r="C27" s="13">
        <v>53.63</v>
      </c>
      <c r="D27" s="13">
        <v>13.49</v>
      </c>
      <c r="E27" s="13">
        <v>67.12</v>
      </c>
      <c r="F27" s="13">
        <v>114</v>
      </c>
      <c r="G27" s="13">
        <v>29</v>
      </c>
      <c r="H27" s="13">
        <v>46.49</v>
      </c>
      <c r="I27" s="13">
        <v>9.3800000000000008</v>
      </c>
      <c r="J27" s="13">
        <v>55.54</v>
      </c>
      <c r="K27" s="13">
        <v>114</v>
      </c>
      <c r="L27" s="13">
        <v>21</v>
      </c>
      <c r="M27" s="13">
        <v>49.38</v>
      </c>
      <c r="N27" s="13">
        <v>113</v>
      </c>
      <c r="O27" s="13">
        <v>45</v>
      </c>
      <c r="P27" s="13">
        <v>61.74</v>
      </c>
      <c r="Q27" s="13">
        <v>56.04</v>
      </c>
      <c r="R27" s="13">
        <v>117.76</v>
      </c>
      <c r="S27" s="13">
        <v>113</v>
      </c>
      <c r="T27" s="13">
        <v>40</v>
      </c>
      <c r="U27" s="13">
        <v>47.9</v>
      </c>
      <c r="V27" s="13">
        <v>57.56</v>
      </c>
      <c r="W27" s="13">
        <v>105.46</v>
      </c>
      <c r="X27" s="13">
        <v>113</v>
      </c>
      <c r="Y27" s="13">
        <v>20</v>
      </c>
      <c r="Z27" s="13">
        <v>392.87</v>
      </c>
      <c r="AA27" s="13">
        <v>25</v>
      </c>
    </row>
    <row r="28" spans="1:35">
      <c r="A28" s="13" t="s">
        <v>68</v>
      </c>
      <c r="B28" s="13" t="s">
        <v>332</v>
      </c>
      <c r="C28" s="13">
        <v>53.07</v>
      </c>
      <c r="D28" s="13">
        <v>13.95</v>
      </c>
      <c r="E28" s="13">
        <v>67.02</v>
      </c>
      <c r="F28" s="13">
        <v>127</v>
      </c>
      <c r="G28" s="13">
        <v>30</v>
      </c>
      <c r="H28" s="13">
        <v>36.840000000000003</v>
      </c>
      <c r="I28" s="13">
        <v>7.11</v>
      </c>
      <c r="J28" s="13">
        <v>43.79</v>
      </c>
      <c r="K28" s="13">
        <v>128</v>
      </c>
      <c r="L28" s="13">
        <v>50</v>
      </c>
      <c r="M28" s="13">
        <v>52.53</v>
      </c>
      <c r="N28" s="13">
        <v>129</v>
      </c>
      <c r="O28" s="13">
        <v>36</v>
      </c>
      <c r="P28" s="13">
        <v>68.12</v>
      </c>
      <c r="Q28" s="13">
        <v>59.04</v>
      </c>
      <c r="R28" s="13">
        <v>127.16</v>
      </c>
      <c r="S28" s="13">
        <v>129</v>
      </c>
      <c r="T28" s="13">
        <v>24</v>
      </c>
      <c r="U28" s="13">
        <v>46.16</v>
      </c>
      <c r="V28" s="13">
        <v>56.4</v>
      </c>
      <c r="W28" s="13">
        <v>102.56</v>
      </c>
      <c r="X28" s="13">
        <v>128</v>
      </c>
      <c r="Y28" s="13">
        <v>26</v>
      </c>
      <c r="Z28" s="13">
        <v>390.89</v>
      </c>
      <c r="AA28" s="13">
        <v>26</v>
      </c>
    </row>
    <row r="29" spans="1:35">
      <c r="A29" s="13" t="s">
        <v>68</v>
      </c>
      <c r="B29" s="13" t="s">
        <v>153</v>
      </c>
      <c r="C29" s="13">
        <v>50.97</v>
      </c>
      <c r="D29" s="13">
        <v>14.26</v>
      </c>
      <c r="E29" s="13">
        <v>65.23</v>
      </c>
      <c r="F29" s="13">
        <v>213</v>
      </c>
      <c r="G29" s="13">
        <v>37</v>
      </c>
      <c r="H29" s="13">
        <v>36.82</v>
      </c>
      <c r="I29" s="13">
        <v>6.93</v>
      </c>
      <c r="J29" s="13">
        <v>43.51</v>
      </c>
      <c r="K29" s="13">
        <v>214</v>
      </c>
      <c r="L29" s="13">
        <v>51</v>
      </c>
      <c r="M29" s="13">
        <v>55.21</v>
      </c>
      <c r="N29" s="13">
        <v>217</v>
      </c>
      <c r="O29" s="13">
        <v>29</v>
      </c>
      <c r="P29" s="13">
        <v>70.98</v>
      </c>
      <c r="Q29" s="13">
        <v>57.32</v>
      </c>
      <c r="R29" s="13">
        <v>128.30000000000001</v>
      </c>
      <c r="S29" s="13">
        <v>214</v>
      </c>
      <c r="T29" s="13">
        <v>20</v>
      </c>
      <c r="U29" s="13">
        <v>48.72</v>
      </c>
      <c r="V29" s="13">
        <v>54.78</v>
      </c>
      <c r="W29" s="13">
        <v>103.5</v>
      </c>
      <c r="X29" s="13">
        <v>217</v>
      </c>
      <c r="Y29" s="13">
        <v>24</v>
      </c>
      <c r="Z29" s="13">
        <v>390.37</v>
      </c>
      <c r="AA29" s="13">
        <v>27</v>
      </c>
    </row>
    <row r="30" spans="1:35">
      <c r="A30" s="13" t="s">
        <v>68</v>
      </c>
      <c r="B30" s="13" t="s">
        <v>124</v>
      </c>
      <c r="C30" s="13">
        <v>49.31</v>
      </c>
      <c r="D30" s="13">
        <v>12.12</v>
      </c>
      <c r="E30" s="13">
        <v>61.42</v>
      </c>
      <c r="F30" s="13">
        <v>52</v>
      </c>
      <c r="G30" s="13">
        <v>56</v>
      </c>
      <c r="H30" s="13">
        <v>39.229999999999997</v>
      </c>
      <c r="I30" s="13">
        <v>6.46</v>
      </c>
      <c r="J30" s="13">
        <v>45.19</v>
      </c>
      <c r="K30" s="13">
        <v>52</v>
      </c>
      <c r="L30" s="13">
        <v>43</v>
      </c>
      <c r="M30" s="13">
        <v>53.46</v>
      </c>
      <c r="N30" s="13">
        <v>52</v>
      </c>
      <c r="O30" s="13">
        <v>34</v>
      </c>
      <c r="P30" s="13">
        <v>69.540000000000006</v>
      </c>
      <c r="Q30" s="13">
        <v>61.76</v>
      </c>
      <c r="R30" s="13">
        <v>131.30000000000001</v>
      </c>
      <c r="S30" s="13">
        <v>52</v>
      </c>
      <c r="T30" s="13">
        <v>16</v>
      </c>
      <c r="U30" s="13">
        <v>45.3</v>
      </c>
      <c r="V30" s="13">
        <v>46.54</v>
      </c>
      <c r="W30" s="13">
        <v>91.84</v>
      </c>
      <c r="X30" s="13">
        <v>52</v>
      </c>
      <c r="Y30" s="13">
        <v>38</v>
      </c>
      <c r="Z30" s="13">
        <v>383.23</v>
      </c>
      <c r="AA30" s="13">
        <v>28</v>
      </c>
    </row>
    <row r="31" spans="1:35">
      <c r="A31" s="13" t="s">
        <v>68</v>
      </c>
      <c r="B31" s="13" t="s">
        <v>87</v>
      </c>
      <c r="C31" s="13">
        <v>48</v>
      </c>
      <c r="D31" s="13">
        <v>13.14</v>
      </c>
      <c r="E31" s="13">
        <v>61.14</v>
      </c>
      <c r="F31" s="13">
        <v>7</v>
      </c>
      <c r="G31" s="13">
        <v>59</v>
      </c>
      <c r="H31" s="13">
        <v>45.43</v>
      </c>
      <c r="I31" s="13">
        <v>5.04</v>
      </c>
      <c r="J31" s="13">
        <v>50.46</v>
      </c>
      <c r="K31" s="13">
        <v>7</v>
      </c>
      <c r="L31" s="13">
        <v>28</v>
      </c>
      <c r="M31" s="13">
        <v>55.43</v>
      </c>
      <c r="N31" s="13">
        <v>7</v>
      </c>
      <c r="O31" s="13">
        <v>28</v>
      </c>
      <c r="P31" s="13">
        <v>61.72</v>
      </c>
      <c r="Q31" s="13">
        <v>47.42</v>
      </c>
      <c r="R31" s="13">
        <v>109.14</v>
      </c>
      <c r="S31" s="13">
        <v>7</v>
      </c>
      <c r="T31" s="13">
        <v>65</v>
      </c>
      <c r="U31" s="13">
        <v>50.86</v>
      </c>
      <c r="V31" s="13">
        <v>53.72</v>
      </c>
      <c r="W31" s="13">
        <v>104.58</v>
      </c>
      <c r="X31" s="13">
        <v>7</v>
      </c>
      <c r="Y31" s="13">
        <v>23</v>
      </c>
      <c r="Z31" s="13">
        <v>380.75</v>
      </c>
      <c r="AA31" s="13">
        <v>29</v>
      </c>
    </row>
    <row r="32" spans="1:35">
      <c r="A32" s="13" t="s">
        <v>68</v>
      </c>
      <c r="B32" s="13" t="s">
        <v>94</v>
      </c>
      <c r="C32" s="13">
        <v>51.71</v>
      </c>
      <c r="D32" s="13">
        <v>14.29</v>
      </c>
      <c r="E32" s="13">
        <v>66</v>
      </c>
      <c r="F32" s="13">
        <v>33</v>
      </c>
      <c r="G32" s="13">
        <v>58</v>
      </c>
      <c r="H32" s="13">
        <v>62.57</v>
      </c>
      <c r="I32" s="13">
        <v>11.69</v>
      </c>
      <c r="J32" s="13">
        <v>74.260000000000005</v>
      </c>
      <c r="K32" s="13">
        <v>33</v>
      </c>
      <c r="L32" s="13">
        <v>4</v>
      </c>
      <c r="M32" s="13">
        <v>53.43</v>
      </c>
      <c r="N32" s="13">
        <v>34</v>
      </c>
      <c r="O32" s="13">
        <v>47</v>
      </c>
      <c r="P32" s="13">
        <v>63.72</v>
      </c>
      <c r="Q32" s="13">
        <v>60.28</v>
      </c>
      <c r="R32" s="13">
        <v>124</v>
      </c>
      <c r="S32" s="13">
        <v>28</v>
      </c>
      <c r="T32" s="13">
        <v>27</v>
      </c>
      <c r="U32" s="13">
        <v>27.42</v>
      </c>
      <c r="V32" s="13">
        <v>27.72</v>
      </c>
      <c r="W32" s="13">
        <v>55.14</v>
      </c>
      <c r="X32" s="13">
        <v>34</v>
      </c>
      <c r="Y32" s="13">
        <v>174</v>
      </c>
      <c r="Z32" s="13">
        <v>372.83</v>
      </c>
      <c r="AA32" s="13">
        <v>30</v>
      </c>
    </row>
    <row r="33" spans="1:27">
      <c r="A33" s="13" t="s">
        <v>68</v>
      </c>
      <c r="B33" s="13" t="s">
        <v>88</v>
      </c>
      <c r="C33" s="13">
        <v>51.41</v>
      </c>
      <c r="D33" s="13">
        <v>13.17</v>
      </c>
      <c r="E33" s="13">
        <v>64.569999999999993</v>
      </c>
      <c r="F33" s="13">
        <v>192</v>
      </c>
      <c r="G33" s="13">
        <v>39</v>
      </c>
      <c r="H33" s="13">
        <v>34.36</v>
      </c>
      <c r="I33" s="13">
        <v>6.95</v>
      </c>
      <c r="J33" s="13">
        <v>41.02</v>
      </c>
      <c r="K33" s="13">
        <v>192</v>
      </c>
      <c r="L33" s="13">
        <v>60</v>
      </c>
      <c r="M33" s="13">
        <v>47.71</v>
      </c>
      <c r="N33" s="13">
        <v>191</v>
      </c>
      <c r="O33" s="13">
        <v>49</v>
      </c>
      <c r="P33" s="13">
        <v>65.900000000000006</v>
      </c>
      <c r="Q33" s="13">
        <v>53.26</v>
      </c>
      <c r="R33" s="13">
        <v>119.16</v>
      </c>
      <c r="S33" s="13">
        <v>190</v>
      </c>
      <c r="T33" s="13">
        <v>35</v>
      </c>
      <c r="U33" s="13">
        <v>50.84</v>
      </c>
      <c r="V33" s="13">
        <v>51.72</v>
      </c>
      <c r="W33" s="13">
        <v>102.58</v>
      </c>
      <c r="X33" s="13">
        <v>191</v>
      </c>
      <c r="Y33" s="13">
        <v>25</v>
      </c>
      <c r="Z33" s="13">
        <v>371.08</v>
      </c>
      <c r="AA33" s="13">
        <v>31</v>
      </c>
    </row>
    <row r="34" spans="1:27">
      <c r="A34" s="13" t="s">
        <v>68</v>
      </c>
      <c r="B34" s="13" t="s">
        <v>184</v>
      </c>
      <c r="C34" s="13">
        <v>49.88</v>
      </c>
      <c r="D34" s="13">
        <v>13.88</v>
      </c>
      <c r="E34" s="13">
        <v>63.75</v>
      </c>
      <c r="F34" s="13">
        <v>65</v>
      </c>
      <c r="G34" s="13">
        <v>43</v>
      </c>
      <c r="H34" s="13">
        <v>38.950000000000003</v>
      </c>
      <c r="I34" s="13">
        <v>7.86</v>
      </c>
      <c r="J34" s="13">
        <v>46.45</v>
      </c>
      <c r="K34" s="13">
        <v>65</v>
      </c>
      <c r="L34" s="13">
        <v>37</v>
      </c>
      <c r="M34" s="13">
        <v>54.34</v>
      </c>
      <c r="N34" s="13">
        <v>65</v>
      </c>
      <c r="O34" s="13">
        <v>32</v>
      </c>
      <c r="P34" s="13">
        <v>62.34</v>
      </c>
      <c r="Q34" s="13">
        <v>54.28</v>
      </c>
      <c r="R34" s="13">
        <v>116.62</v>
      </c>
      <c r="S34" s="13">
        <v>65</v>
      </c>
      <c r="T34" s="13">
        <v>42</v>
      </c>
      <c r="U34" s="13">
        <v>49.42</v>
      </c>
      <c r="V34" s="13">
        <v>45.78</v>
      </c>
      <c r="W34" s="13">
        <v>95.2</v>
      </c>
      <c r="X34" s="13">
        <v>65</v>
      </c>
      <c r="Y34" s="13">
        <v>32</v>
      </c>
      <c r="Z34" s="13">
        <v>370.66</v>
      </c>
      <c r="AA34" s="13">
        <v>32</v>
      </c>
    </row>
    <row r="35" spans="1:27">
      <c r="A35" s="13" t="s">
        <v>68</v>
      </c>
      <c r="B35" s="13" t="s">
        <v>130</v>
      </c>
      <c r="C35" s="13">
        <v>52.46</v>
      </c>
      <c r="D35" s="13">
        <v>12.8</v>
      </c>
      <c r="E35" s="13">
        <v>65.260000000000005</v>
      </c>
      <c r="F35" s="13">
        <v>35</v>
      </c>
      <c r="G35" s="13">
        <v>36</v>
      </c>
      <c r="H35" s="13">
        <v>41.77</v>
      </c>
      <c r="I35" s="13">
        <v>8.26</v>
      </c>
      <c r="J35" s="13">
        <v>49.79</v>
      </c>
      <c r="K35" s="13">
        <v>35</v>
      </c>
      <c r="L35" s="13">
        <v>32</v>
      </c>
      <c r="M35" s="13">
        <v>53.76</v>
      </c>
      <c r="N35" s="13">
        <v>34</v>
      </c>
      <c r="O35" s="13">
        <v>33</v>
      </c>
      <c r="P35" s="13">
        <v>62.06</v>
      </c>
      <c r="Q35" s="13">
        <v>53.02</v>
      </c>
      <c r="R35" s="13">
        <v>115.08</v>
      </c>
      <c r="S35" s="13">
        <v>35</v>
      </c>
      <c r="T35" s="13">
        <v>46</v>
      </c>
      <c r="U35" s="13">
        <v>46</v>
      </c>
      <c r="V35" s="13">
        <v>44.82</v>
      </c>
      <c r="W35" s="13">
        <v>90.82</v>
      </c>
      <c r="X35" s="13">
        <v>34</v>
      </c>
      <c r="Y35" s="13">
        <v>39</v>
      </c>
      <c r="Z35" s="13">
        <v>370.59</v>
      </c>
      <c r="AA35" s="13">
        <v>33</v>
      </c>
    </row>
    <row r="36" spans="1:27">
      <c r="A36" s="13" t="s">
        <v>68</v>
      </c>
      <c r="B36" s="13" t="s">
        <v>100</v>
      </c>
      <c r="C36" s="13">
        <v>49.83</v>
      </c>
      <c r="D36" s="13">
        <v>12.62</v>
      </c>
      <c r="E36" s="13">
        <v>62.45</v>
      </c>
      <c r="F36" s="13">
        <v>71</v>
      </c>
      <c r="G36" s="13">
        <v>49</v>
      </c>
      <c r="H36" s="13">
        <v>36.17</v>
      </c>
      <c r="I36" s="13">
        <v>7.27</v>
      </c>
      <c r="J36" s="13">
        <v>43.23</v>
      </c>
      <c r="K36" s="13">
        <v>71</v>
      </c>
      <c r="L36" s="13">
        <v>52</v>
      </c>
      <c r="M36" s="13">
        <v>50.47</v>
      </c>
      <c r="N36" s="13">
        <v>68</v>
      </c>
      <c r="O36" s="13">
        <v>40</v>
      </c>
      <c r="P36" s="13">
        <v>66.78</v>
      </c>
      <c r="Q36" s="13">
        <v>57.56</v>
      </c>
      <c r="R36" s="13">
        <v>124.34</v>
      </c>
      <c r="S36" s="13">
        <v>69</v>
      </c>
      <c r="T36" s="13">
        <v>26</v>
      </c>
      <c r="U36" s="13">
        <v>50.58</v>
      </c>
      <c r="V36" s="13">
        <v>47.76</v>
      </c>
      <c r="W36" s="13">
        <v>98.36</v>
      </c>
      <c r="X36" s="13">
        <v>68</v>
      </c>
      <c r="Y36" s="13">
        <v>30</v>
      </c>
      <c r="Z36" s="13">
        <v>369.06</v>
      </c>
      <c r="AA36" s="13">
        <v>34</v>
      </c>
    </row>
    <row r="37" spans="1:27">
      <c r="A37" s="13" t="s">
        <v>68</v>
      </c>
      <c r="B37" s="13" t="s">
        <v>231</v>
      </c>
      <c r="C37" s="13">
        <v>63</v>
      </c>
      <c r="D37" s="13">
        <v>12</v>
      </c>
      <c r="E37" s="13">
        <v>75</v>
      </c>
      <c r="F37" s="13">
        <v>2</v>
      </c>
      <c r="G37" s="13">
        <v>3</v>
      </c>
      <c r="H37" s="13">
        <v>34</v>
      </c>
      <c r="I37" s="13">
        <v>4.5</v>
      </c>
      <c r="J37" s="13">
        <v>38.5</v>
      </c>
      <c r="K37" s="13">
        <v>2</v>
      </c>
      <c r="L37" s="13">
        <v>70</v>
      </c>
      <c r="M37" s="13">
        <v>28</v>
      </c>
      <c r="N37" s="13">
        <v>2</v>
      </c>
      <c r="O37" s="13">
        <v>168</v>
      </c>
      <c r="P37" s="13">
        <v>64</v>
      </c>
      <c r="Q37" s="13">
        <v>60</v>
      </c>
      <c r="R37" s="13">
        <v>124</v>
      </c>
      <c r="S37" s="13">
        <v>2</v>
      </c>
      <c r="T37" s="13">
        <v>27</v>
      </c>
      <c r="U37" s="13">
        <v>54</v>
      </c>
      <c r="V37" s="13">
        <v>48</v>
      </c>
      <c r="W37" s="13">
        <v>102</v>
      </c>
      <c r="X37" s="13">
        <v>2</v>
      </c>
      <c r="Y37" s="13">
        <v>27</v>
      </c>
      <c r="Z37" s="13">
        <v>367.5</v>
      </c>
      <c r="AA37" s="13">
        <v>35</v>
      </c>
    </row>
    <row r="38" spans="1:27">
      <c r="A38" s="13" t="s">
        <v>68</v>
      </c>
      <c r="B38" s="13" t="s">
        <v>121</v>
      </c>
      <c r="C38" s="13">
        <v>52.72</v>
      </c>
      <c r="D38" s="13">
        <v>13.66</v>
      </c>
      <c r="E38" s="13">
        <v>66.38</v>
      </c>
      <c r="F38" s="13">
        <v>192</v>
      </c>
      <c r="G38" s="13">
        <v>32</v>
      </c>
      <c r="H38" s="13">
        <v>42.31</v>
      </c>
      <c r="I38" s="13">
        <v>8.15</v>
      </c>
      <c r="J38" s="13">
        <v>50.42</v>
      </c>
      <c r="K38" s="13">
        <v>192</v>
      </c>
      <c r="L38" s="13">
        <v>29</v>
      </c>
      <c r="M38" s="13">
        <v>52.38</v>
      </c>
      <c r="N38" s="13">
        <v>191</v>
      </c>
      <c r="O38" s="13">
        <v>37</v>
      </c>
      <c r="P38" s="13">
        <v>64.06</v>
      </c>
      <c r="Q38" s="13">
        <v>50.42</v>
      </c>
      <c r="R38" s="13">
        <v>114.5</v>
      </c>
      <c r="S38" s="13">
        <v>191</v>
      </c>
      <c r="T38" s="13">
        <v>53</v>
      </c>
      <c r="U38" s="13">
        <v>43.68</v>
      </c>
      <c r="V38" s="13">
        <v>41.28</v>
      </c>
      <c r="W38" s="13">
        <v>84.96</v>
      </c>
      <c r="X38" s="13">
        <v>190</v>
      </c>
      <c r="Y38" s="13">
        <v>53</v>
      </c>
      <c r="Z38" s="13">
        <v>366.88</v>
      </c>
      <c r="AA38" s="13">
        <v>36</v>
      </c>
    </row>
    <row r="39" spans="1:27">
      <c r="A39" s="13" t="s">
        <v>68</v>
      </c>
      <c r="B39" s="13" t="s">
        <v>149</v>
      </c>
      <c r="C39" s="13">
        <v>50.91</v>
      </c>
      <c r="D39" s="13">
        <v>14.57</v>
      </c>
      <c r="E39" s="13">
        <v>65.489999999999995</v>
      </c>
      <c r="F39" s="13">
        <v>35</v>
      </c>
      <c r="G39" s="13">
        <v>35</v>
      </c>
      <c r="H39" s="13">
        <v>37.090000000000003</v>
      </c>
      <c r="I39" s="13">
        <v>7.32</v>
      </c>
      <c r="J39" s="13">
        <v>44.2</v>
      </c>
      <c r="K39" s="13">
        <v>35</v>
      </c>
      <c r="L39" s="13">
        <v>48</v>
      </c>
      <c r="M39" s="13">
        <v>49.29</v>
      </c>
      <c r="N39" s="13">
        <v>34</v>
      </c>
      <c r="O39" s="13">
        <v>46</v>
      </c>
      <c r="P39" s="13">
        <v>66.7</v>
      </c>
      <c r="Q39" s="13">
        <v>54.7</v>
      </c>
      <c r="R39" s="13">
        <v>121.42</v>
      </c>
      <c r="S39" s="13">
        <v>34</v>
      </c>
      <c r="T39" s="13">
        <v>32</v>
      </c>
      <c r="U39" s="13">
        <v>45.88</v>
      </c>
      <c r="V39" s="13">
        <v>48</v>
      </c>
      <c r="W39" s="13">
        <v>93.88</v>
      </c>
      <c r="X39" s="13">
        <v>34</v>
      </c>
      <c r="Y39" s="13">
        <v>33</v>
      </c>
      <c r="Z39" s="13">
        <v>366.71</v>
      </c>
      <c r="AA39" s="13">
        <v>37</v>
      </c>
    </row>
    <row r="40" spans="1:27">
      <c r="A40" s="13" t="s">
        <v>68</v>
      </c>
      <c r="B40" s="13" t="s">
        <v>140</v>
      </c>
      <c r="C40" s="13">
        <v>52.66</v>
      </c>
      <c r="D40" s="13">
        <v>13.15</v>
      </c>
      <c r="E40" s="13">
        <v>65.81</v>
      </c>
      <c r="F40" s="13">
        <v>106</v>
      </c>
      <c r="G40" s="13">
        <v>33</v>
      </c>
      <c r="H40" s="13">
        <v>38.32</v>
      </c>
      <c r="I40" s="13">
        <v>7.93</v>
      </c>
      <c r="J40" s="13">
        <v>45.95</v>
      </c>
      <c r="K40" s="13">
        <v>106</v>
      </c>
      <c r="L40" s="13">
        <v>40</v>
      </c>
      <c r="M40" s="13">
        <v>54.81</v>
      </c>
      <c r="N40" s="13">
        <v>108</v>
      </c>
      <c r="O40" s="13">
        <v>30</v>
      </c>
      <c r="P40" s="13">
        <v>63.34</v>
      </c>
      <c r="Q40" s="13">
        <v>52.52</v>
      </c>
      <c r="R40" s="13">
        <v>115.86</v>
      </c>
      <c r="S40" s="13">
        <v>108</v>
      </c>
      <c r="T40" s="13">
        <v>44</v>
      </c>
      <c r="U40" s="13">
        <v>47.82</v>
      </c>
      <c r="V40" s="13">
        <v>44.74</v>
      </c>
      <c r="W40" s="13">
        <v>92.56</v>
      </c>
      <c r="X40" s="13">
        <v>108</v>
      </c>
      <c r="Y40" s="13">
        <v>35</v>
      </c>
      <c r="Z40" s="13">
        <v>366.14</v>
      </c>
      <c r="AA40" s="13">
        <v>38</v>
      </c>
    </row>
    <row r="41" spans="1:27">
      <c r="A41" s="13" t="s">
        <v>68</v>
      </c>
      <c r="B41" s="13" t="s">
        <v>178</v>
      </c>
      <c r="C41" s="13">
        <v>49.9</v>
      </c>
      <c r="D41" s="13">
        <v>13.12</v>
      </c>
      <c r="E41" s="13">
        <v>63.02</v>
      </c>
      <c r="F41" s="13">
        <v>288</v>
      </c>
      <c r="G41" s="13">
        <v>45</v>
      </c>
      <c r="H41" s="13">
        <v>35.380000000000003</v>
      </c>
      <c r="I41" s="13">
        <v>7.12</v>
      </c>
      <c r="J41" s="13">
        <v>42.13</v>
      </c>
      <c r="K41" s="13">
        <v>288</v>
      </c>
      <c r="L41" s="13">
        <v>55</v>
      </c>
      <c r="M41" s="13">
        <v>46.85</v>
      </c>
      <c r="N41" s="13">
        <v>285</v>
      </c>
      <c r="O41" s="13">
        <v>53</v>
      </c>
      <c r="P41" s="13">
        <v>64.78</v>
      </c>
      <c r="Q41" s="13">
        <v>53.8</v>
      </c>
      <c r="R41" s="13">
        <v>118.58</v>
      </c>
      <c r="S41" s="13">
        <v>290</v>
      </c>
      <c r="T41" s="13">
        <v>38</v>
      </c>
      <c r="U41" s="13">
        <v>51.06</v>
      </c>
      <c r="V41" s="13">
        <v>47.74</v>
      </c>
      <c r="W41" s="13">
        <v>98.8</v>
      </c>
      <c r="X41" s="13">
        <v>284</v>
      </c>
      <c r="Y41" s="13">
        <v>29</v>
      </c>
      <c r="Z41" s="13">
        <v>364.55</v>
      </c>
      <c r="AA41" s="13">
        <v>39</v>
      </c>
    </row>
    <row r="42" spans="1:27">
      <c r="A42" s="13" t="s">
        <v>68</v>
      </c>
      <c r="B42" s="13" t="s">
        <v>158</v>
      </c>
      <c r="C42" s="13">
        <v>50.06</v>
      </c>
      <c r="D42" s="13">
        <v>13.93</v>
      </c>
      <c r="E42" s="13">
        <v>63.63</v>
      </c>
      <c r="F42" s="13">
        <v>139</v>
      </c>
      <c r="G42" s="13">
        <v>44</v>
      </c>
      <c r="H42" s="13">
        <v>32.68</v>
      </c>
      <c r="I42" s="13">
        <v>6.98</v>
      </c>
      <c r="J42" s="13">
        <v>39.17</v>
      </c>
      <c r="K42" s="13">
        <v>139</v>
      </c>
      <c r="L42" s="13">
        <v>68</v>
      </c>
      <c r="M42" s="13">
        <v>49.83</v>
      </c>
      <c r="N42" s="13">
        <v>142</v>
      </c>
      <c r="O42" s="13">
        <v>43</v>
      </c>
      <c r="P42" s="13">
        <v>61.86</v>
      </c>
      <c r="Q42" s="13">
        <v>52.06</v>
      </c>
      <c r="R42" s="13">
        <v>113.92</v>
      </c>
      <c r="S42" s="13">
        <v>142</v>
      </c>
      <c r="T42" s="13">
        <v>54</v>
      </c>
      <c r="U42" s="13">
        <v>46.9</v>
      </c>
      <c r="V42" s="13">
        <v>46.28</v>
      </c>
      <c r="W42" s="13">
        <v>93.18</v>
      </c>
      <c r="X42" s="13">
        <v>139</v>
      </c>
      <c r="Y42" s="13">
        <v>34</v>
      </c>
      <c r="Z42" s="13">
        <v>355.58</v>
      </c>
      <c r="AA42" s="13">
        <v>40</v>
      </c>
    </row>
    <row r="43" spans="1:27">
      <c r="A43" s="13" t="s">
        <v>68</v>
      </c>
      <c r="B43" s="13" t="s">
        <v>118</v>
      </c>
      <c r="C43" s="13">
        <v>49.29</v>
      </c>
      <c r="D43" s="13">
        <v>11.52</v>
      </c>
      <c r="E43" s="13">
        <v>60.81</v>
      </c>
      <c r="F43" s="13">
        <v>42</v>
      </c>
      <c r="G43" s="13">
        <v>60</v>
      </c>
      <c r="H43" s="13">
        <v>37.380000000000003</v>
      </c>
      <c r="I43" s="13">
        <v>7.54</v>
      </c>
      <c r="J43" s="13">
        <v>44.74</v>
      </c>
      <c r="K43" s="13">
        <v>42</v>
      </c>
      <c r="L43" s="13">
        <v>45</v>
      </c>
      <c r="M43" s="13">
        <v>49.95</v>
      </c>
      <c r="N43" s="13">
        <v>43</v>
      </c>
      <c r="O43" s="13">
        <v>42</v>
      </c>
      <c r="P43" s="13">
        <v>65.58</v>
      </c>
      <c r="Q43" s="13">
        <v>56.1</v>
      </c>
      <c r="R43" s="13">
        <v>121.68</v>
      </c>
      <c r="S43" s="13">
        <v>43</v>
      </c>
      <c r="T43" s="13">
        <v>31</v>
      </c>
      <c r="U43" s="13">
        <v>41.12</v>
      </c>
      <c r="V43" s="13">
        <v>38.979999999999997</v>
      </c>
      <c r="W43" s="13">
        <v>80.099999999999994</v>
      </c>
      <c r="X43" s="13">
        <v>43</v>
      </c>
      <c r="Y43" s="13">
        <v>62</v>
      </c>
      <c r="Z43" s="13">
        <v>354.82</v>
      </c>
      <c r="AA43" s="13">
        <v>41</v>
      </c>
    </row>
    <row r="44" spans="1:27">
      <c r="A44" s="13" t="s">
        <v>68</v>
      </c>
      <c r="B44" s="13" t="s">
        <v>138</v>
      </c>
      <c r="C44" s="13">
        <v>47.01</v>
      </c>
      <c r="D44" s="13">
        <v>12.55</v>
      </c>
      <c r="E44" s="13">
        <v>59.56</v>
      </c>
      <c r="F44" s="13">
        <v>127</v>
      </c>
      <c r="G44" s="13">
        <v>70</v>
      </c>
      <c r="H44" s="13">
        <v>34.380000000000003</v>
      </c>
      <c r="I44" s="13">
        <v>6.26</v>
      </c>
      <c r="J44" s="13">
        <v>40.54</v>
      </c>
      <c r="K44" s="13">
        <v>127</v>
      </c>
      <c r="L44" s="13">
        <v>62</v>
      </c>
      <c r="M44" s="13">
        <v>50.46</v>
      </c>
      <c r="N44" s="13">
        <v>127</v>
      </c>
      <c r="O44" s="13">
        <v>41</v>
      </c>
      <c r="P44" s="13">
        <v>63.82</v>
      </c>
      <c r="Q44" s="13">
        <v>53.82</v>
      </c>
      <c r="R44" s="13">
        <v>117.64</v>
      </c>
      <c r="S44" s="13">
        <v>127</v>
      </c>
      <c r="T44" s="13">
        <v>41</v>
      </c>
      <c r="U44" s="13">
        <v>39.28</v>
      </c>
      <c r="V44" s="13">
        <v>49.1</v>
      </c>
      <c r="W44" s="13">
        <v>88.38</v>
      </c>
      <c r="X44" s="13">
        <v>127</v>
      </c>
      <c r="Y44" s="13">
        <v>44</v>
      </c>
      <c r="Z44" s="13">
        <v>353.79</v>
      </c>
      <c r="AA44" s="13">
        <v>42</v>
      </c>
    </row>
    <row r="45" spans="1:27">
      <c r="A45" s="13" t="s">
        <v>68</v>
      </c>
      <c r="B45" s="13" t="s">
        <v>108</v>
      </c>
      <c r="C45" s="13">
        <v>48.91</v>
      </c>
      <c r="D45" s="13">
        <v>12.99</v>
      </c>
      <c r="E45" s="13">
        <v>61.9</v>
      </c>
      <c r="F45" s="13">
        <v>179</v>
      </c>
      <c r="G45" s="13">
        <v>53</v>
      </c>
      <c r="H45" s="13">
        <v>36.090000000000003</v>
      </c>
      <c r="I45" s="13">
        <v>6.39</v>
      </c>
      <c r="J45" s="13">
        <v>42.3</v>
      </c>
      <c r="K45" s="13">
        <v>179</v>
      </c>
      <c r="L45" s="13">
        <v>54</v>
      </c>
      <c r="M45" s="13">
        <v>45.47</v>
      </c>
      <c r="N45" s="13">
        <v>179</v>
      </c>
      <c r="O45" s="13">
        <v>59</v>
      </c>
      <c r="P45" s="13">
        <v>64.88</v>
      </c>
      <c r="Q45" s="13">
        <v>53.86</v>
      </c>
      <c r="R45" s="13">
        <v>118.72</v>
      </c>
      <c r="S45" s="13">
        <v>179</v>
      </c>
      <c r="T45" s="13">
        <v>36</v>
      </c>
      <c r="U45" s="13">
        <v>42.06</v>
      </c>
      <c r="V45" s="13">
        <v>41.08</v>
      </c>
      <c r="W45" s="13">
        <v>83.12</v>
      </c>
      <c r="X45" s="13">
        <v>179</v>
      </c>
      <c r="Y45" s="13">
        <v>57</v>
      </c>
      <c r="Z45" s="13">
        <v>351.53</v>
      </c>
      <c r="AA45" s="13">
        <v>43</v>
      </c>
    </row>
    <row r="46" spans="1:27">
      <c r="A46" s="13" t="s">
        <v>68</v>
      </c>
      <c r="B46" s="13" t="s">
        <v>119</v>
      </c>
      <c r="C46" s="13">
        <v>46.51</v>
      </c>
      <c r="D46" s="13">
        <v>13.44</v>
      </c>
      <c r="E46" s="13">
        <v>59.95</v>
      </c>
      <c r="F46" s="13">
        <v>162</v>
      </c>
      <c r="G46" s="13">
        <v>65</v>
      </c>
      <c r="H46" s="13">
        <v>39.770000000000003</v>
      </c>
      <c r="I46" s="13">
        <v>7.14</v>
      </c>
      <c r="J46" s="13">
        <v>46.38</v>
      </c>
      <c r="K46" s="13">
        <v>163</v>
      </c>
      <c r="L46" s="13">
        <v>38</v>
      </c>
      <c r="M46" s="13">
        <v>47.44</v>
      </c>
      <c r="N46" s="13">
        <v>156</v>
      </c>
      <c r="O46" s="13">
        <v>51</v>
      </c>
      <c r="P46" s="13">
        <v>60.88</v>
      </c>
      <c r="Q46" s="13">
        <v>58.64</v>
      </c>
      <c r="R46" s="13">
        <v>119.52</v>
      </c>
      <c r="S46" s="13">
        <v>158</v>
      </c>
      <c r="T46" s="13">
        <v>34</v>
      </c>
      <c r="U46" s="13">
        <v>45.42</v>
      </c>
      <c r="V46" s="13">
        <v>44.66</v>
      </c>
      <c r="W46" s="13">
        <v>90.08</v>
      </c>
      <c r="X46" s="13">
        <v>160</v>
      </c>
      <c r="Y46" s="13">
        <v>40</v>
      </c>
      <c r="Z46" s="13">
        <v>351.33</v>
      </c>
      <c r="AA46" s="13">
        <v>44</v>
      </c>
    </row>
    <row r="47" spans="1:27">
      <c r="A47" s="13" t="s">
        <v>68</v>
      </c>
      <c r="B47" s="13" t="s">
        <v>170</v>
      </c>
      <c r="C47" s="13">
        <v>48.23</v>
      </c>
      <c r="D47" s="13">
        <v>13.92</v>
      </c>
      <c r="E47" s="13">
        <v>62.16</v>
      </c>
      <c r="F47" s="13">
        <v>128</v>
      </c>
      <c r="G47" s="13">
        <v>52</v>
      </c>
      <c r="H47" s="13">
        <v>33.64</v>
      </c>
      <c r="I47" s="13">
        <v>6.51</v>
      </c>
      <c r="J47" s="13">
        <v>40.049999999999997</v>
      </c>
      <c r="K47" s="13">
        <v>129</v>
      </c>
      <c r="L47" s="13">
        <v>63</v>
      </c>
      <c r="M47" s="13">
        <v>46.83</v>
      </c>
      <c r="N47" s="13">
        <v>130</v>
      </c>
      <c r="O47" s="13">
        <v>54</v>
      </c>
      <c r="P47" s="13">
        <v>62.06</v>
      </c>
      <c r="Q47" s="13">
        <v>50.96</v>
      </c>
      <c r="R47" s="13">
        <v>113.02</v>
      </c>
      <c r="S47" s="13">
        <v>130</v>
      </c>
      <c r="T47" s="13">
        <v>56</v>
      </c>
      <c r="U47" s="13">
        <v>49.82</v>
      </c>
      <c r="V47" s="13">
        <v>42.66</v>
      </c>
      <c r="W47" s="13">
        <v>92.46</v>
      </c>
      <c r="X47" s="13">
        <v>128</v>
      </c>
      <c r="Y47" s="13">
        <v>36</v>
      </c>
      <c r="Z47" s="13">
        <v>349.15</v>
      </c>
      <c r="AA47" s="13">
        <v>45</v>
      </c>
    </row>
    <row r="48" spans="1:27">
      <c r="A48" s="13" t="s">
        <v>68</v>
      </c>
      <c r="B48" s="13" t="s">
        <v>227</v>
      </c>
      <c r="C48" s="13">
        <v>49</v>
      </c>
      <c r="D48" s="13">
        <v>16</v>
      </c>
      <c r="E48" s="13">
        <v>65</v>
      </c>
      <c r="F48" s="13">
        <v>2</v>
      </c>
      <c r="G48" s="13">
        <v>38</v>
      </c>
      <c r="H48" s="13">
        <v>33</v>
      </c>
      <c r="I48" s="13">
        <v>7</v>
      </c>
      <c r="J48" s="13">
        <v>40</v>
      </c>
      <c r="K48" s="13">
        <v>2</v>
      </c>
      <c r="L48" s="13">
        <v>65</v>
      </c>
      <c r="M48" s="13">
        <v>44</v>
      </c>
      <c r="N48" s="13">
        <v>2</v>
      </c>
      <c r="O48" s="13">
        <v>64</v>
      </c>
      <c r="P48" s="13">
        <v>70</v>
      </c>
      <c r="Q48" s="13">
        <v>58</v>
      </c>
      <c r="R48" s="13">
        <v>128</v>
      </c>
      <c r="S48" s="13">
        <v>2</v>
      </c>
      <c r="T48" s="13">
        <v>21</v>
      </c>
      <c r="U48" s="13">
        <v>32</v>
      </c>
      <c r="V48" s="13">
        <v>40</v>
      </c>
      <c r="W48" s="13">
        <v>72</v>
      </c>
      <c r="X48" s="13">
        <v>2</v>
      </c>
      <c r="Y48" s="13">
        <v>87</v>
      </c>
      <c r="Z48" s="13">
        <v>349</v>
      </c>
      <c r="AA48" s="13">
        <v>46</v>
      </c>
    </row>
    <row r="49" spans="1:27">
      <c r="A49" s="13" t="s">
        <v>68</v>
      </c>
      <c r="B49" s="13" t="s">
        <v>143</v>
      </c>
      <c r="C49" s="13">
        <v>50</v>
      </c>
      <c r="D49" s="13">
        <v>13.86</v>
      </c>
      <c r="E49" s="13">
        <v>63.86</v>
      </c>
      <c r="F49" s="13">
        <v>28</v>
      </c>
      <c r="G49" s="13">
        <v>42</v>
      </c>
      <c r="H49" s="13">
        <v>37.71</v>
      </c>
      <c r="I49" s="13">
        <v>8.25</v>
      </c>
      <c r="J49" s="13">
        <v>45.67</v>
      </c>
      <c r="K49" s="13">
        <v>28</v>
      </c>
      <c r="L49" s="13">
        <v>41</v>
      </c>
      <c r="M49" s="13">
        <v>49.71</v>
      </c>
      <c r="N49" s="13">
        <v>28</v>
      </c>
      <c r="O49" s="13">
        <v>44</v>
      </c>
      <c r="P49" s="13">
        <v>52.72</v>
      </c>
      <c r="Q49" s="13">
        <v>51.14</v>
      </c>
      <c r="R49" s="13">
        <v>103.86</v>
      </c>
      <c r="S49" s="13">
        <v>28</v>
      </c>
      <c r="T49" s="13">
        <v>79</v>
      </c>
      <c r="U49" s="13">
        <v>39.86</v>
      </c>
      <c r="V49" s="13">
        <v>43.72</v>
      </c>
      <c r="W49" s="13">
        <v>83.58</v>
      </c>
      <c r="X49" s="13">
        <v>28</v>
      </c>
      <c r="Y49" s="13">
        <v>56</v>
      </c>
      <c r="Z49" s="13">
        <v>346.67</v>
      </c>
      <c r="AA49" s="13">
        <v>47</v>
      </c>
    </row>
    <row r="50" spans="1:27">
      <c r="A50" s="13" t="s">
        <v>68</v>
      </c>
      <c r="B50" s="13" t="s">
        <v>248</v>
      </c>
      <c r="C50" s="13">
        <v>50</v>
      </c>
      <c r="D50" s="13">
        <v>14</v>
      </c>
      <c r="E50" s="13">
        <v>64</v>
      </c>
      <c r="F50" s="13">
        <v>1</v>
      </c>
      <c r="G50" s="13">
        <v>40</v>
      </c>
      <c r="H50" s="13">
        <v>52</v>
      </c>
      <c r="I50" s="13">
        <v>14</v>
      </c>
      <c r="J50" s="13">
        <v>66</v>
      </c>
      <c r="K50" s="13">
        <v>1</v>
      </c>
      <c r="L50" s="13">
        <v>6</v>
      </c>
      <c r="M50" s="13">
        <v>60</v>
      </c>
      <c r="N50" s="13">
        <v>1</v>
      </c>
      <c r="O50" s="13">
        <v>20</v>
      </c>
      <c r="P50" s="13">
        <v>40</v>
      </c>
      <c r="Q50" s="13">
        <v>48</v>
      </c>
      <c r="R50" s="13">
        <v>88</v>
      </c>
      <c r="S50" s="13">
        <v>1</v>
      </c>
      <c r="T50" s="13">
        <v>118</v>
      </c>
      <c r="U50" s="13">
        <v>32</v>
      </c>
      <c r="V50" s="13">
        <v>36</v>
      </c>
      <c r="W50" s="13">
        <v>68</v>
      </c>
      <c r="X50" s="13">
        <v>1</v>
      </c>
      <c r="Y50" s="13">
        <v>102</v>
      </c>
      <c r="Z50" s="13">
        <v>346</v>
      </c>
      <c r="AA50" s="13">
        <v>48</v>
      </c>
    </row>
    <row r="51" spans="1:27">
      <c r="A51" s="13" t="s">
        <v>68</v>
      </c>
      <c r="B51" s="13" t="s">
        <v>129</v>
      </c>
      <c r="C51" s="13">
        <v>45.53</v>
      </c>
      <c r="D51" s="13">
        <v>14.34</v>
      </c>
      <c r="E51" s="13">
        <v>59.87</v>
      </c>
      <c r="F51" s="13">
        <v>93</v>
      </c>
      <c r="G51" s="13">
        <v>66</v>
      </c>
      <c r="H51" s="13">
        <v>30.75</v>
      </c>
      <c r="I51" s="13">
        <v>6.02</v>
      </c>
      <c r="J51" s="13">
        <v>36.520000000000003</v>
      </c>
      <c r="K51" s="13">
        <v>93</v>
      </c>
      <c r="L51" s="13">
        <v>83</v>
      </c>
      <c r="M51" s="13">
        <v>44.83</v>
      </c>
      <c r="N51" s="13">
        <v>92</v>
      </c>
      <c r="O51" s="13">
        <v>61</v>
      </c>
      <c r="P51" s="13">
        <v>60.52</v>
      </c>
      <c r="Q51" s="13">
        <v>54.5</v>
      </c>
      <c r="R51" s="13">
        <v>115.02</v>
      </c>
      <c r="S51" s="13">
        <v>93</v>
      </c>
      <c r="T51" s="13">
        <v>47</v>
      </c>
      <c r="U51" s="13">
        <v>45.24</v>
      </c>
      <c r="V51" s="13">
        <v>40.44</v>
      </c>
      <c r="W51" s="13">
        <v>85.68</v>
      </c>
      <c r="X51" s="13">
        <v>91</v>
      </c>
      <c r="Y51" s="13">
        <v>50</v>
      </c>
      <c r="Z51" s="13">
        <v>339.57</v>
      </c>
      <c r="AA51" s="13">
        <v>49</v>
      </c>
    </row>
    <row r="52" spans="1:27">
      <c r="A52" s="13" t="s">
        <v>68</v>
      </c>
      <c r="B52" s="13" t="s">
        <v>333</v>
      </c>
      <c r="C52" s="13">
        <v>45.88</v>
      </c>
      <c r="D52" s="13">
        <v>12.68</v>
      </c>
      <c r="E52" s="13">
        <v>58.56</v>
      </c>
      <c r="F52" s="13">
        <v>97</v>
      </c>
      <c r="G52" s="13">
        <v>80</v>
      </c>
      <c r="H52" s="13">
        <v>32.299999999999997</v>
      </c>
      <c r="I52" s="13">
        <v>6.23</v>
      </c>
      <c r="J52" s="13">
        <v>38.21</v>
      </c>
      <c r="K52" s="13">
        <v>99</v>
      </c>
      <c r="L52" s="13">
        <v>72</v>
      </c>
      <c r="M52" s="13">
        <v>45.44</v>
      </c>
      <c r="N52" s="13">
        <v>97</v>
      </c>
      <c r="O52" s="13">
        <v>60</v>
      </c>
      <c r="P52" s="13">
        <v>60.2</v>
      </c>
      <c r="Q52" s="13">
        <v>53.6</v>
      </c>
      <c r="R52" s="13">
        <v>113.8</v>
      </c>
      <c r="S52" s="13">
        <v>98</v>
      </c>
      <c r="T52" s="13">
        <v>55</v>
      </c>
      <c r="U52" s="13">
        <v>44.04</v>
      </c>
      <c r="V52" s="13">
        <v>44.42</v>
      </c>
      <c r="W52" s="13">
        <v>88.46</v>
      </c>
      <c r="X52" s="13">
        <v>97</v>
      </c>
      <c r="Y52" s="13">
        <v>43</v>
      </c>
      <c r="Z52" s="13">
        <v>339.43</v>
      </c>
      <c r="AA52" s="13">
        <v>50</v>
      </c>
    </row>
    <row r="53" spans="1:27">
      <c r="A53" s="13" t="s">
        <v>68</v>
      </c>
      <c r="B53" s="13" t="s">
        <v>89</v>
      </c>
      <c r="C53" s="13">
        <v>50.57</v>
      </c>
      <c r="D53" s="13">
        <v>11.81</v>
      </c>
      <c r="E53" s="13">
        <v>62.38</v>
      </c>
      <c r="F53" s="13">
        <v>74</v>
      </c>
      <c r="G53" s="13">
        <v>51</v>
      </c>
      <c r="H53" s="13">
        <v>37.49</v>
      </c>
      <c r="I53" s="13">
        <v>7.19</v>
      </c>
      <c r="J53" s="13">
        <v>44.39</v>
      </c>
      <c r="K53" s="13">
        <v>74</v>
      </c>
      <c r="L53" s="13">
        <v>47</v>
      </c>
      <c r="M53" s="13">
        <v>54.52</v>
      </c>
      <c r="N53" s="13">
        <v>73</v>
      </c>
      <c r="O53" s="13">
        <v>31</v>
      </c>
      <c r="P53" s="13">
        <v>52.82</v>
      </c>
      <c r="Q53" s="13">
        <v>54.84</v>
      </c>
      <c r="R53" s="13">
        <v>107.68</v>
      </c>
      <c r="S53" s="13">
        <v>73</v>
      </c>
      <c r="T53" s="13">
        <v>68</v>
      </c>
      <c r="U53" s="13">
        <v>44.92</v>
      </c>
      <c r="V53" s="13">
        <v>40.86</v>
      </c>
      <c r="W53" s="13">
        <v>85.78</v>
      </c>
      <c r="X53" s="13">
        <v>70</v>
      </c>
      <c r="Y53" s="13">
        <v>49</v>
      </c>
      <c r="Z53" s="13">
        <v>338.75</v>
      </c>
      <c r="AA53" s="13">
        <v>51</v>
      </c>
    </row>
    <row r="54" spans="1:27">
      <c r="A54" s="13" t="s">
        <v>68</v>
      </c>
      <c r="B54" s="13" t="s">
        <v>80</v>
      </c>
      <c r="C54" s="13">
        <v>50</v>
      </c>
      <c r="D54" s="13">
        <v>8</v>
      </c>
      <c r="E54" s="13">
        <v>58</v>
      </c>
      <c r="F54" s="13">
        <v>2</v>
      </c>
      <c r="G54" s="13">
        <v>83</v>
      </c>
      <c r="H54" s="13">
        <v>43</v>
      </c>
      <c r="I54" s="13">
        <v>9.1300000000000008</v>
      </c>
      <c r="J54" s="13">
        <v>52.13</v>
      </c>
      <c r="K54" s="13">
        <v>2</v>
      </c>
      <c r="L54" s="13">
        <v>26</v>
      </c>
      <c r="M54" s="13">
        <v>52</v>
      </c>
      <c r="N54" s="13">
        <v>2</v>
      </c>
      <c r="O54" s="13">
        <v>38</v>
      </c>
      <c r="P54" s="13">
        <v>56</v>
      </c>
      <c r="Q54" s="13">
        <v>50</v>
      </c>
      <c r="R54" s="13">
        <v>106</v>
      </c>
      <c r="S54" s="13">
        <v>2</v>
      </c>
      <c r="T54" s="13">
        <v>73</v>
      </c>
      <c r="U54" s="13">
        <v>40</v>
      </c>
      <c r="V54" s="13">
        <v>30</v>
      </c>
      <c r="W54" s="13">
        <v>70</v>
      </c>
      <c r="X54" s="13">
        <v>2</v>
      </c>
      <c r="Y54" s="13">
        <v>96</v>
      </c>
      <c r="Z54" s="13">
        <v>338.13</v>
      </c>
      <c r="AA54" s="13">
        <v>52</v>
      </c>
    </row>
    <row r="55" spans="1:27">
      <c r="A55" s="13" t="s">
        <v>68</v>
      </c>
      <c r="B55" s="13" t="s">
        <v>90</v>
      </c>
      <c r="C55" s="13">
        <v>48.28</v>
      </c>
      <c r="D55" s="13">
        <v>11.87</v>
      </c>
      <c r="E55" s="13">
        <v>60.15</v>
      </c>
      <c r="F55" s="13">
        <v>151</v>
      </c>
      <c r="G55" s="13">
        <v>63</v>
      </c>
      <c r="H55" s="13">
        <v>30.92</v>
      </c>
      <c r="I55" s="13">
        <v>6.62</v>
      </c>
      <c r="J55" s="13">
        <v>37.15</v>
      </c>
      <c r="K55" s="13">
        <v>152</v>
      </c>
      <c r="L55" s="13">
        <v>76</v>
      </c>
      <c r="M55" s="13">
        <v>41.91</v>
      </c>
      <c r="N55" s="13">
        <v>151</v>
      </c>
      <c r="O55" s="13">
        <v>75</v>
      </c>
      <c r="P55" s="13">
        <v>62.94</v>
      </c>
      <c r="Q55" s="13">
        <v>51.7</v>
      </c>
      <c r="R55" s="13">
        <v>114.64</v>
      </c>
      <c r="S55" s="13">
        <v>151</v>
      </c>
      <c r="T55" s="13">
        <v>50</v>
      </c>
      <c r="U55" s="13">
        <v>43.86</v>
      </c>
      <c r="V55" s="13">
        <v>43.34</v>
      </c>
      <c r="W55" s="13">
        <v>87.22</v>
      </c>
      <c r="X55" s="13">
        <v>152</v>
      </c>
      <c r="Y55" s="13">
        <v>46</v>
      </c>
      <c r="Z55" s="13">
        <v>337.42</v>
      </c>
      <c r="AA55" s="13">
        <v>53</v>
      </c>
    </row>
    <row r="56" spans="1:27">
      <c r="A56" s="13" t="s">
        <v>68</v>
      </c>
      <c r="B56" s="13" t="s">
        <v>95</v>
      </c>
      <c r="C56" s="13">
        <v>48.11</v>
      </c>
      <c r="D56" s="13">
        <v>13.44</v>
      </c>
      <c r="E56" s="13">
        <v>61.56</v>
      </c>
      <c r="F56" s="13">
        <v>18</v>
      </c>
      <c r="G56" s="13">
        <v>55</v>
      </c>
      <c r="H56" s="13">
        <v>30</v>
      </c>
      <c r="I56" s="13">
        <v>5.14</v>
      </c>
      <c r="J56" s="13">
        <v>35.14</v>
      </c>
      <c r="K56" s="13">
        <v>18</v>
      </c>
      <c r="L56" s="13">
        <v>92</v>
      </c>
      <c r="M56" s="13">
        <v>43.33</v>
      </c>
      <c r="N56" s="13">
        <v>18</v>
      </c>
      <c r="O56" s="13">
        <v>68</v>
      </c>
      <c r="P56" s="13">
        <v>59.78</v>
      </c>
      <c r="Q56" s="13">
        <v>50.22</v>
      </c>
      <c r="R56" s="13">
        <v>110</v>
      </c>
      <c r="S56" s="13">
        <v>18</v>
      </c>
      <c r="T56" s="13">
        <v>63</v>
      </c>
      <c r="U56" s="13">
        <v>43.12</v>
      </c>
      <c r="V56" s="13">
        <v>44.22</v>
      </c>
      <c r="W56" s="13">
        <v>87.34</v>
      </c>
      <c r="X56" s="13">
        <v>18</v>
      </c>
      <c r="Y56" s="13">
        <v>45</v>
      </c>
      <c r="Z56" s="13">
        <v>337.36</v>
      </c>
      <c r="AA56" s="13">
        <v>54</v>
      </c>
    </row>
    <row r="57" spans="1:27">
      <c r="A57" s="13" t="s">
        <v>68</v>
      </c>
      <c r="B57" s="13" t="s">
        <v>159</v>
      </c>
      <c r="C57" s="13">
        <v>48.67</v>
      </c>
      <c r="D57" s="13">
        <v>10.67</v>
      </c>
      <c r="E57" s="13">
        <v>59.33</v>
      </c>
      <c r="F57" s="13">
        <v>3</v>
      </c>
      <c r="G57" s="13">
        <v>72</v>
      </c>
      <c r="H57" s="13">
        <v>26.67</v>
      </c>
      <c r="I57" s="13">
        <v>8.17</v>
      </c>
      <c r="J57" s="13">
        <v>34.83</v>
      </c>
      <c r="K57" s="13">
        <v>3</v>
      </c>
      <c r="L57" s="13">
        <v>94</v>
      </c>
      <c r="M57" s="13">
        <v>46.67</v>
      </c>
      <c r="N57" s="13">
        <v>3</v>
      </c>
      <c r="O57" s="13">
        <v>56</v>
      </c>
      <c r="P57" s="13">
        <v>64</v>
      </c>
      <c r="Q57" s="13">
        <v>60</v>
      </c>
      <c r="R57" s="13">
        <v>124</v>
      </c>
      <c r="S57" s="13">
        <v>3</v>
      </c>
      <c r="T57" s="13">
        <v>27</v>
      </c>
      <c r="U57" s="13">
        <v>36</v>
      </c>
      <c r="V57" s="13">
        <v>36</v>
      </c>
      <c r="W57" s="13">
        <v>72</v>
      </c>
      <c r="X57" s="13">
        <v>3</v>
      </c>
      <c r="Y57" s="13">
        <v>87</v>
      </c>
      <c r="Z57" s="13">
        <v>336.83</v>
      </c>
      <c r="AA57" s="13">
        <v>55</v>
      </c>
    </row>
    <row r="58" spans="1:27">
      <c r="A58" s="13" t="s">
        <v>68</v>
      </c>
      <c r="B58" s="13" t="s">
        <v>322</v>
      </c>
      <c r="C58" s="13">
        <v>46.61</v>
      </c>
      <c r="D58" s="13">
        <v>12.18</v>
      </c>
      <c r="E58" s="13">
        <v>58.79</v>
      </c>
      <c r="F58" s="13">
        <v>190</v>
      </c>
      <c r="G58" s="13">
        <v>78</v>
      </c>
      <c r="H58" s="13">
        <v>29.48</v>
      </c>
      <c r="I58" s="13">
        <v>5.7</v>
      </c>
      <c r="J58" s="13">
        <v>34.94</v>
      </c>
      <c r="K58" s="13">
        <v>189</v>
      </c>
      <c r="L58" s="13">
        <v>93</v>
      </c>
      <c r="M58" s="13">
        <v>47.42</v>
      </c>
      <c r="N58" s="13">
        <v>193</v>
      </c>
      <c r="O58" s="13">
        <v>52</v>
      </c>
      <c r="P58" s="13">
        <v>58.32</v>
      </c>
      <c r="Q58" s="13">
        <v>56.6</v>
      </c>
      <c r="R58" s="13">
        <v>114.92</v>
      </c>
      <c r="S58" s="13">
        <v>192</v>
      </c>
      <c r="T58" s="13">
        <v>48</v>
      </c>
      <c r="U58" s="13">
        <v>44.1</v>
      </c>
      <c r="V58" s="13">
        <v>40.479999999999997</v>
      </c>
      <c r="W58" s="13">
        <v>84.58</v>
      </c>
      <c r="X58" s="13">
        <v>193</v>
      </c>
      <c r="Y58" s="13">
        <v>54</v>
      </c>
      <c r="Z58" s="13">
        <v>336.67</v>
      </c>
      <c r="AA58" s="13">
        <v>56</v>
      </c>
    </row>
    <row r="59" spans="1:27">
      <c r="A59" s="13" t="s">
        <v>68</v>
      </c>
      <c r="B59" s="13" t="s">
        <v>320</v>
      </c>
      <c r="C59" s="13">
        <v>52</v>
      </c>
      <c r="D59" s="13">
        <v>12</v>
      </c>
      <c r="E59" s="13">
        <v>64</v>
      </c>
      <c r="F59" s="13">
        <v>1</v>
      </c>
      <c r="G59" s="13">
        <v>40</v>
      </c>
      <c r="H59" s="13">
        <v>28</v>
      </c>
      <c r="I59" s="13">
        <v>8</v>
      </c>
      <c r="J59" s="13">
        <v>36</v>
      </c>
      <c r="K59" s="13">
        <v>1</v>
      </c>
      <c r="L59" s="13">
        <v>86</v>
      </c>
      <c r="M59" s="13">
        <v>92</v>
      </c>
      <c r="N59" s="13">
        <v>1</v>
      </c>
      <c r="O59" s="13">
        <v>1</v>
      </c>
      <c r="P59" s="13">
        <v>52</v>
      </c>
      <c r="Q59" s="13">
        <v>28</v>
      </c>
      <c r="R59" s="13">
        <v>80</v>
      </c>
      <c r="S59" s="13">
        <v>1</v>
      </c>
      <c r="T59" s="13">
        <v>150</v>
      </c>
      <c r="U59" s="13">
        <v>32</v>
      </c>
      <c r="V59" s="13">
        <v>32</v>
      </c>
      <c r="W59" s="13">
        <v>64</v>
      </c>
      <c r="X59" s="13">
        <v>1</v>
      </c>
      <c r="Y59" s="13">
        <v>115</v>
      </c>
      <c r="Z59" s="13">
        <v>336</v>
      </c>
      <c r="AA59" s="13">
        <v>57</v>
      </c>
    </row>
    <row r="60" spans="1:27">
      <c r="A60" s="13" t="s">
        <v>68</v>
      </c>
      <c r="B60" s="13" t="s">
        <v>128</v>
      </c>
      <c r="C60" s="13">
        <v>46.42</v>
      </c>
      <c r="D60" s="13">
        <v>13.33</v>
      </c>
      <c r="E60" s="13">
        <v>59.75</v>
      </c>
      <c r="F60" s="13">
        <v>321</v>
      </c>
      <c r="G60" s="13">
        <v>68</v>
      </c>
      <c r="H60" s="13">
        <v>33.979999999999997</v>
      </c>
      <c r="I60" s="13">
        <v>6.27</v>
      </c>
      <c r="J60" s="13">
        <v>40.01</v>
      </c>
      <c r="K60" s="13">
        <v>323</v>
      </c>
      <c r="L60" s="13">
        <v>64</v>
      </c>
      <c r="M60" s="13">
        <v>43.89</v>
      </c>
      <c r="N60" s="13">
        <v>324</v>
      </c>
      <c r="O60" s="13">
        <v>67</v>
      </c>
      <c r="P60" s="13">
        <v>59.4</v>
      </c>
      <c r="Q60" s="13">
        <v>53.06</v>
      </c>
      <c r="R60" s="13">
        <v>112.46</v>
      </c>
      <c r="S60" s="13">
        <v>328</v>
      </c>
      <c r="T60" s="13">
        <v>58</v>
      </c>
      <c r="U60" s="13">
        <v>43</v>
      </c>
      <c r="V60" s="13">
        <v>42.6</v>
      </c>
      <c r="W60" s="13">
        <v>85.58</v>
      </c>
      <c r="X60" s="13">
        <v>325</v>
      </c>
      <c r="Y60" s="13">
        <v>51</v>
      </c>
      <c r="Z60" s="13">
        <v>335.42</v>
      </c>
      <c r="AA60" s="13">
        <v>58</v>
      </c>
    </row>
    <row r="61" spans="1:27">
      <c r="A61" s="13" t="s">
        <v>68</v>
      </c>
      <c r="B61" s="13" t="s">
        <v>301</v>
      </c>
      <c r="C61" s="13">
        <v>50.67</v>
      </c>
      <c r="D61" s="13">
        <v>8.33</v>
      </c>
      <c r="E61" s="13">
        <v>59</v>
      </c>
      <c r="F61" s="13">
        <v>6</v>
      </c>
      <c r="G61" s="13">
        <v>77</v>
      </c>
      <c r="H61" s="13">
        <v>32</v>
      </c>
      <c r="I61" s="13">
        <v>4.95</v>
      </c>
      <c r="J61" s="13">
        <v>36.130000000000003</v>
      </c>
      <c r="K61" s="13">
        <v>6</v>
      </c>
      <c r="L61" s="13">
        <v>84</v>
      </c>
      <c r="M61" s="13">
        <v>34</v>
      </c>
      <c r="N61" s="13">
        <v>6</v>
      </c>
      <c r="O61" s="13">
        <v>113</v>
      </c>
      <c r="P61" s="13">
        <v>58</v>
      </c>
      <c r="Q61" s="13">
        <v>53.34</v>
      </c>
      <c r="R61" s="13">
        <v>111.34</v>
      </c>
      <c r="S61" s="13">
        <v>6</v>
      </c>
      <c r="T61" s="13">
        <v>62</v>
      </c>
      <c r="U61" s="13">
        <v>48.66</v>
      </c>
      <c r="V61" s="13">
        <v>43.34</v>
      </c>
      <c r="W61" s="13">
        <v>92</v>
      </c>
      <c r="X61" s="13">
        <v>6</v>
      </c>
      <c r="Y61" s="13">
        <v>37</v>
      </c>
      <c r="Z61" s="13">
        <v>332.46</v>
      </c>
      <c r="AA61" s="13">
        <v>59</v>
      </c>
    </row>
    <row r="62" spans="1:27">
      <c r="A62" s="13" t="s">
        <v>68</v>
      </c>
      <c r="B62" s="13" t="s">
        <v>278</v>
      </c>
      <c r="C62" s="13">
        <v>45.96</v>
      </c>
      <c r="D62" s="13">
        <v>12.74</v>
      </c>
      <c r="E62" s="13">
        <v>58.7</v>
      </c>
      <c r="F62" s="13">
        <v>94</v>
      </c>
      <c r="G62" s="13">
        <v>79</v>
      </c>
      <c r="H62" s="13">
        <v>30.13</v>
      </c>
      <c r="I62" s="13">
        <v>5.83</v>
      </c>
      <c r="J62" s="13">
        <v>35.83</v>
      </c>
      <c r="K62" s="13">
        <v>94</v>
      </c>
      <c r="L62" s="13">
        <v>89</v>
      </c>
      <c r="M62" s="13">
        <v>40.590000000000003</v>
      </c>
      <c r="N62" s="13">
        <v>95</v>
      </c>
      <c r="O62" s="13">
        <v>78</v>
      </c>
      <c r="P62" s="13">
        <v>59.42</v>
      </c>
      <c r="Q62" s="13">
        <v>52</v>
      </c>
      <c r="R62" s="13">
        <v>111.42</v>
      </c>
      <c r="S62" s="13">
        <v>95</v>
      </c>
      <c r="T62" s="13">
        <v>61</v>
      </c>
      <c r="U62" s="13">
        <v>42.34</v>
      </c>
      <c r="V62" s="13">
        <v>42.72</v>
      </c>
      <c r="W62" s="13">
        <v>85.06</v>
      </c>
      <c r="X62" s="13">
        <v>94</v>
      </c>
      <c r="Y62" s="13">
        <v>52</v>
      </c>
      <c r="Z62" s="13">
        <v>329.71</v>
      </c>
      <c r="AA62" s="13">
        <v>60</v>
      </c>
    </row>
    <row r="63" spans="1:27">
      <c r="A63" s="13" t="s">
        <v>68</v>
      </c>
      <c r="B63" s="13" t="s">
        <v>85</v>
      </c>
      <c r="C63" s="13">
        <v>44.31</v>
      </c>
      <c r="D63" s="13">
        <v>12.69</v>
      </c>
      <c r="E63" s="13">
        <v>57</v>
      </c>
      <c r="F63" s="13">
        <v>26</v>
      </c>
      <c r="G63" s="13">
        <v>88</v>
      </c>
      <c r="H63" s="13">
        <v>28.77</v>
      </c>
      <c r="I63" s="13">
        <v>5.0199999999999996</v>
      </c>
      <c r="J63" s="13">
        <v>33.6</v>
      </c>
      <c r="K63" s="13">
        <v>26</v>
      </c>
      <c r="L63" s="13">
        <v>104</v>
      </c>
      <c r="M63" s="13">
        <v>40.46</v>
      </c>
      <c r="N63" s="13">
        <v>26</v>
      </c>
      <c r="O63" s="13">
        <v>79</v>
      </c>
      <c r="P63" s="13">
        <v>55.84</v>
      </c>
      <c r="Q63" s="13">
        <v>59.08</v>
      </c>
      <c r="R63" s="13">
        <v>114.92</v>
      </c>
      <c r="S63" s="13">
        <v>26</v>
      </c>
      <c r="T63" s="13">
        <v>48</v>
      </c>
      <c r="U63" s="13">
        <v>43.5</v>
      </c>
      <c r="V63" s="13">
        <v>45.34</v>
      </c>
      <c r="W63" s="13">
        <v>88.84</v>
      </c>
      <c r="X63" s="13">
        <v>24</v>
      </c>
      <c r="Y63" s="13">
        <v>42</v>
      </c>
      <c r="Z63" s="13">
        <v>327.98</v>
      </c>
      <c r="AA63" s="13">
        <v>61</v>
      </c>
    </row>
    <row r="64" spans="1:27">
      <c r="A64" s="13" t="s">
        <v>68</v>
      </c>
      <c r="B64" s="13" t="s">
        <v>338</v>
      </c>
      <c r="C64" s="13">
        <v>46.58</v>
      </c>
      <c r="D64" s="13">
        <v>12.56</v>
      </c>
      <c r="E64" s="13">
        <v>59.14</v>
      </c>
      <c r="F64" s="13">
        <v>251</v>
      </c>
      <c r="G64" s="13">
        <v>75</v>
      </c>
      <c r="H64" s="13">
        <v>34.96</v>
      </c>
      <c r="I64" s="13">
        <v>6.99</v>
      </c>
      <c r="J64" s="13">
        <v>41.67</v>
      </c>
      <c r="K64" s="13">
        <v>251</v>
      </c>
      <c r="L64" s="13">
        <v>57</v>
      </c>
      <c r="M64" s="13">
        <v>42.26</v>
      </c>
      <c r="N64" s="13">
        <v>248</v>
      </c>
      <c r="O64" s="13">
        <v>70</v>
      </c>
      <c r="P64" s="13">
        <v>55.4</v>
      </c>
      <c r="Q64" s="13">
        <v>52.12</v>
      </c>
      <c r="R64" s="13">
        <v>107.5</v>
      </c>
      <c r="S64" s="13">
        <v>250</v>
      </c>
      <c r="T64" s="13">
        <v>69</v>
      </c>
      <c r="U64" s="13">
        <v>41.22</v>
      </c>
      <c r="V64" s="13">
        <v>41.5</v>
      </c>
      <c r="W64" s="13">
        <v>82.72</v>
      </c>
      <c r="X64" s="13">
        <v>240</v>
      </c>
      <c r="Y64" s="13">
        <v>59</v>
      </c>
      <c r="Z64" s="13">
        <v>327.43</v>
      </c>
      <c r="AA64" s="13">
        <v>62</v>
      </c>
    </row>
    <row r="65" spans="1:27">
      <c r="A65" s="13" t="s">
        <v>68</v>
      </c>
      <c r="B65" s="13" t="s">
        <v>93</v>
      </c>
      <c r="C65" s="13">
        <v>49.37</v>
      </c>
      <c r="D65" s="13">
        <v>13.14</v>
      </c>
      <c r="E65" s="13">
        <v>62.51</v>
      </c>
      <c r="F65" s="13">
        <v>95</v>
      </c>
      <c r="G65" s="13">
        <v>48</v>
      </c>
      <c r="H65" s="13">
        <v>29.03</v>
      </c>
      <c r="I65" s="13">
        <v>5.95</v>
      </c>
      <c r="J65" s="13">
        <v>34.79</v>
      </c>
      <c r="K65" s="13">
        <v>95</v>
      </c>
      <c r="L65" s="13">
        <v>95</v>
      </c>
      <c r="M65" s="13">
        <v>41.96</v>
      </c>
      <c r="N65" s="13">
        <v>94</v>
      </c>
      <c r="O65" s="13">
        <v>74</v>
      </c>
      <c r="P65" s="13">
        <v>56.8</v>
      </c>
      <c r="Q65" s="13">
        <v>50.56</v>
      </c>
      <c r="R65" s="13">
        <v>107.36</v>
      </c>
      <c r="S65" s="13">
        <v>94</v>
      </c>
      <c r="T65" s="13">
        <v>70</v>
      </c>
      <c r="U65" s="13">
        <v>41.3</v>
      </c>
      <c r="V65" s="13">
        <v>42.46</v>
      </c>
      <c r="W65" s="13">
        <v>83.74</v>
      </c>
      <c r="X65" s="13">
        <v>93</v>
      </c>
      <c r="Y65" s="13">
        <v>55</v>
      </c>
      <c r="Z65" s="13">
        <v>327.02999999999997</v>
      </c>
      <c r="AA65" s="13">
        <v>63</v>
      </c>
    </row>
    <row r="66" spans="1:27">
      <c r="A66" s="13" t="s">
        <v>68</v>
      </c>
      <c r="B66" s="13" t="s">
        <v>103</v>
      </c>
      <c r="C66" s="13">
        <v>45.33</v>
      </c>
      <c r="D66" s="13">
        <v>12.38</v>
      </c>
      <c r="E66" s="13">
        <v>57.71</v>
      </c>
      <c r="F66" s="13">
        <v>192</v>
      </c>
      <c r="G66" s="13">
        <v>85</v>
      </c>
      <c r="H66" s="13">
        <v>33.229999999999997</v>
      </c>
      <c r="I66" s="13">
        <v>6.36</v>
      </c>
      <c r="J66" s="13">
        <v>39.26</v>
      </c>
      <c r="K66" s="13">
        <v>194</v>
      </c>
      <c r="L66" s="13">
        <v>67</v>
      </c>
      <c r="M66" s="13">
        <v>44.34</v>
      </c>
      <c r="N66" s="13">
        <v>191</v>
      </c>
      <c r="O66" s="13">
        <v>62</v>
      </c>
      <c r="P66" s="13">
        <v>55.9</v>
      </c>
      <c r="Q66" s="13">
        <v>51.02</v>
      </c>
      <c r="R66" s="13">
        <v>106.9</v>
      </c>
      <c r="S66" s="13">
        <v>190</v>
      </c>
      <c r="T66" s="13">
        <v>72</v>
      </c>
      <c r="U66" s="13">
        <v>44.08</v>
      </c>
      <c r="V66" s="13">
        <v>42.58</v>
      </c>
      <c r="W66" s="13">
        <v>86.68</v>
      </c>
      <c r="X66" s="13">
        <v>190</v>
      </c>
      <c r="Y66" s="13">
        <v>48</v>
      </c>
      <c r="Z66" s="13">
        <v>326.24</v>
      </c>
      <c r="AA66" s="13">
        <v>64</v>
      </c>
    </row>
    <row r="67" spans="1:27">
      <c r="A67" s="13" t="s">
        <v>68</v>
      </c>
      <c r="B67" s="13" t="s">
        <v>154</v>
      </c>
      <c r="C67" s="13">
        <v>47.2</v>
      </c>
      <c r="D67" s="13">
        <v>11.91</v>
      </c>
      <c r="E67" s="13">
        <v>59.11</v>
      </c>
      <c r="F67" s="13">
        <v>176</v>
      </c>
      <c r="G67" s="13">
        <v>76</v>
      </c>
      <c r="H67" s="13">
        <v>30.14</v>
      </c>
      <c r="I67" s="13">
        <v>6.26</v>
      </c>
      <c r="J67" s="13">
        <v>36</v>
      </c>
      <c r="K67" s="13">
        <v>176</v>
      </c>
      <c r="L67" s="13">
        <v>86</v>
      </c>
      <c r="M67" s="13">
        <v>46.55</v>
      </c>
      <c r="N67" s="13">
        <v>174</v>
      </c>
      <c r="O67" s="13">
        <v>57</v>
      </c>
      <c r="P67" s="13">
        <v>58.84</v>
      </c>
      <c r="Q67" s="13">
        <v>49.76</v>
      </c>
      <c r="R67" s="13">
        <v>108.6</v>
      </c>
      <c r="S67" s="13">
        <v>173</v>
      </c>
      <c r="T67" s="13">
        <v>66</v>
      </c>
      <c r="U67" s="13">
        <v>41.9</v>
      </c>
      <c r="V67" s="13">
        <v>41.02</v>
      </c>
      <c r="W67" s="13">
        <v>82.94</v>
      </c>
      <c r="X67" s="13">
        <v>172</v>
      </c>
      <c r="Y67" s="13">
        <v>58</v>
      </c>
      <c r="Z67" s="13">
        <v>325.24</v>
      </c>
      <c r="AA67" s="13">
        <v>65</v>
      </c>
    </row>
    <row r="68" spans="1:27">
      <c r="A68" s="13" t="s">
        <v>68</v>
      </c>
      <c r="B68" s="13" t="s">
        <v>200</v>
      </c>
      <c r="C68" s="13">
        <v>41.53</v>
      </c>
      <c r="D68" s="13">
        <v>13.93</v>
      </c>
      <c r="E68" s="13">
        <v>55.47</v>
      </c>
      <c r="F68" s="13">
        <v>30</v>
      </c>
      <c r="G68" s="13">
        <v>95</v>
      </c>
      <c r="H68" s="13">
        <v>32.07</v>
      </c>
      <c r="I68" s="13">
        <v>4.78</v>
      </c>
      <c r="J68" s="13">
        <v>36.85</v>
      </c>
      <c r="K68" s="13">
        <v>30</v>
      </c>
      <c r="L68" s="13">
        <v>79</v>
      </c>
      <c r="M68" s="13">
        <v>42.13</v>
      </c>
      <c r="N68" s="13">
        <v>30</v>
      </c>
      <c r="O68" s="13">
        <v>71</v>
      </c>
      <c r="P68" s="13">
        <v>54.8</v>
      </c>
      <c r="Q68" s="13">
        <v>57.74</v>
      </c>
      <c r="R68" s="13">
        <v>112.54</v>
      </c>
      <c r="S68" s="13">
        <v>30</v>
      </c>
      <c r="T68" s="13">
        <v>57</v>
      </c>
      <c r="U68" s="13">
        <v>35.46</v>
      </c>
      <c r="V68" s="13">
        <v>41.6</v>
      </c>
      <c r="W68" s="13">
        <v>77.06</v>
      </c>
      <c r="X68" s="13">
        <v>30</v>
      </c>
      <c r="Y68" s="13">
        <v>69</v>
      </c>
      <c r="Z68" s="13">
        <v>324.05</v>
      </c>
      <c r="AA68" s="13">
        <v>66</v>
      </c>
    </row>
    <row r="69" spans="1:27">
      <c r="A69" s="13" t="s">
        <v>68</v>
      </c>
      <c r="B69" s="13" t="s">
        <v>166</v>
      </c>
      <c r="C69" s="13">
        <v>47.15</v>
      </c>
      <c r="D69" s="13">
        <v>12.13</v>
      </c>
      <c r="E69" s="13">
        <v>59.28</v>
      </c>
      <c r="F69" s="13">
        <v>80</v>
      </c>
      <c r="G69" s="13">
        <v>74</v>
      </c>
      <c r="H69" s="13">
        <v>34.78</v>
      </c>
      <c r="I69" s="13">
        <v>6.4</v>
      </c>
      <c r="J69" s="13">
        <v>40.78</v>
      </c>
      <c r="K69" s="13">
        <v>79</v>
      </c>
      <c r="L69" s="13">
        <v>61</v>
      </c>
      <c r="M69" s="13">
        <v>45.88</v>
      </c>
      <c r="N69" s="13">
        <v>81</v>
      </c>
      <c r="O69" s="13">
        <v>58</v>
      </c>
      <c r="P69" s="13">
        <v>56.7</v>
      </c>
      <c r="Q69" s="13">
        <v>47.8</v>
      </c>
      <c r="R69" s="13">
        <v>104.5</v>
      </c>
      <c r="S69" s="13">
        <v>81</v>
      </c>
      <c r="T69" s="13">
        <v>77</v>
      </c>
      <c r="U69" s="13">
        <v>37.04</v>
      </c>
      <c r="V69" s="13">
        <v>36.54</v>
      </c>
      <c r="W69" s="13">
        <v>73.58</v>
      </c>
      <c r="X69" s="13">
        <v>81</v>
      </c>
      <c r="Y69" s="13">
        <v>79</v>
      </c>
      <c r="Z69" s="13">
        <v>322.27</v>
      </c>
      <c r="AA69" s="13">
        <v>67</v>
      </c>
    </row>
    <row r="70" spans="1:27">
      <c r="A70" s="13" t="s">
        <v>68</v>
      </c>
      <c r="B70" s="13" t="s">
        <v>133</v>
      </c>
      <c r="C70" s="13">
        <v>48.85</v>
      </c>
      <c r="D70" s="13">
        <v>10.44</v>
      </c>
      <c r="E70" s="13">
        <v>59.3</v>
      </c>
      <c r="F70" s="13">
        <v>54</v>
      </c>
      <c r="G70" s="13">
        <v>73</v>
      </c>
      <c r="H70" s="13">
        <v>31.85</v>
      </c>
      <c r="I70" s="13">
        <v>7.18</v>
      </c>
      <c r="J70" s="13">
        <v>38.229999999999997</v>
      </c>
      <c r="K70" s="13">
        <v>54</v>
      </c>
      <c r="L70" s="13">
        <v>71</v>
      </c>
      <c r="M70" s="13">
        <v>47.45</v>
      </c>
      <c r="N70" s="13">
        <v>51</v>
      </c>
      <c r="O70" s="13">
        <v>50</v>
      </c>
      <c r="P70" s="13">
        <v>58.04</v>
      </c>
      <c r="Q70" s="13">
        <v>51.22</v>
      </c>
      <c r="R70" s="13">
        <v>109.26</v>
      </c>
      <c r="S70" s="13">
        <v>51</v>
      </c>
      <c r="T70" s="13">
        <v>64</v>
      </c>
      <c r="U70" s="13">
        <v>36.299999999999997</v>
      </c>
      <c r="V70" s="13">
        <v>40.380000000000003</v>
      </c>
      <c r="W70" s="13">
        <v>76.66</v>
      </c>
      <c r="X70" s="13">
        <v>54</v>
      </c>
      <c r="Y70" s="13">
        <v>71</v>
      </c>
      <c r="Z70" s="13">
        <v>322.19</v>
      </c>
      <c r="AA70" s="13">
        <v>68</v>
      </c>
    </row>
    <row r="71" spans="1:27">
      <c r="A71" s="13" t="s">
        <v>68</v>
      </c>
      <c r="B71" s="13" t="s">
        <v>258</v>
      </c>
      <c r="C71" s="13">
        <v>52</v>
      </c>
      <c r="D71" s="13">
        <v>20</v>
      </c>
      <c r="E71" s="13">
        <v>72</v>
      </c>
      <c r="F71" s="13">
        <v>1</v>
      </c>
      <c r="G71" s="13">
        <v>12</v>
      </c>
      <c r="H71" s="13">
        <v>40</v>
      </c>
      <c r="I71" s="13">
        <v>9</v>
      </c>
      <c r="J71" s="13">
        <v>49</v>
      </c>
      <c r="K71" s="13">
        <v>1</v>
      </c>
      <c r="L71" s="13">
        <v>36</v>
      </c>
      <c r="M71" s="13">
        <v>44</v>
      </c>
      <c r="N71" s="13">
        <v>1</v>
      </c>
      <c r="O71" s="13">
        <v>64</v>
      </c>
      <c r="P71" s="13">
        <v>32</v>
      </c>
      <c r="Q71" s="13">
        <v>44</v>
      </c>
      <c r="R71" s="13">
        <v>76</v>
      </c>
      <c r="S71" s="13">
        <v>1</v>
      </c>
      <c r="T71" s="13">
        <v>161</v>
      </c>
      <c r="U71" s="13">
        <v>40</v>
      </c>
      <c r="V71" s="13">
        <v>40</v>
      </c>
      <c r="W71" s="13">
        <v>80</v>
      </c>
      <c r="X71" s="13">
        <v>1</v>
      </c>
      <c r="Y71" s="13">
        <v>63</v>
      </c>
      <c r="Z71" s="13">
        <v>321</v>
      </c>
      <c r="AA71" s="13">
        <v>69</v>
      </c>
    </row>
    <row r="72" spans="1:27">
      <c r="A72" s="13" t="s">
        <v>68</v>
      </c>
      <c r="B72" s="13" t="s">
        <v>104</v>
      </c>
      <c r="C72" s="13">
        <v>44.98</v>
      </c>
      <c r="D72" s="13">
        <v>12.59</v>
      </c>
      <c r="E72" s="13">
        <v>57.57</v>
      </c>
      <c r="F72" s="13">
        <v>112</v>
      </c>
      <c r="G72" s="13">
        <v>86</v>
      </c>
      <c r="H72" s="13">
        <v>29.85</v>
      </c>
      <c r="I72" s="13">
        <v>6.48</v>
      </c>
      <c r="J72" s="13">
        <v>36.020000000000003</v>
      </c>
      <c r="K72" s="13">
        <v>105</v>
      </c>
      <c r="L72" s="13">
        <v>85</v>
      </c>
      <c r="M72" s="13">
        <v>44.11</v>
      </c>
      <c r="N72" s="13">
        <v>109</v>
      </c>
      <c r="O72" s="13">
        <v>63</v>
      </c>
      <c r="P72" s="13">
        <v>61.94</v>
      </c>
      <c r="Q72" s="13">
        <v>52.7</v>
      </c>
      <c r="R72" s="13">
        <v>114.64</v>
      </c>
      <c r="S72" s="13">
        <v>109</v>
      </c>
      <c r="T72" s="13">
        <v>50</v>
      </c>
      <c r="U72" s="13">
        <v>37.44</v>
      </c>
      <c r="V72" s="13">
        <v>43.4</v>
      </c>
      <c r="W72" s="13">
        <v>80.84</v>
      </c>
      <c r="X72" s="13">
        <v>114</v>
      </c>
      <c r="Y72" s="13">
        <v>60</v>
      </c>
      <c r="Z72" s="13">
        <v>319.57</v>
      </c>
      <c r="AA72" s="13">
        <v>70</v>
      </c>
    </row>
    <row r="73" spans="1:27">
      <c r="A73" s="13" t="s">
        <v>68</v>
      </c>
      <c r="B73" s="13" t="s">
        <v>230</v>
      </c>
      <c r="C73" s="13">
        <v>50</v>
      </c>
      <c r="D73" s="13">
        <v>7</v>
      </c>
      <c r="E73" s="13">
        <v>57</v>
      </c>
      <c r="F73" s="13">
        <v>2</v>
      </c>
      <c r="G73" s="13">
        <v>88</v>
      </c>
      <c r="H73" s="13">
        <v>25</v>
      </c>
      <c r="I73" s="13">
        <v>8.5</v>
      </c>
      <c r="J73" s="13">
        <v>33.5</v>
      </c>
      <c r="K73" s="13">
        <v>2</v>
      </c>
      <c r="L73" s="13">
        <v>105</v>
      </c>
      <c r="M73" s="13">
        <v>38</v>
      </c>
      <c r="N73" s="13">
        <v>2</v>
      </c>
      <c r="O73" s="13">
        <v>94</v>
      </c>
      <c r="P73" s="13">
        <v>52</v>
      </c>
      <c r="Q73" s="13">
        <v>70</v>
      </c>
      <c r="R73" s="13">
        <v>122</v>
      </c>
      <c r="S73" s="13">
        <v>2</v>
      </c>
      <c r="T73" s="13">
        <v>30</v>
      </c>
      <c r="U73" s="13">
        <v>34</v>
      </c>
      <c r="V73" s="13">
        <v>34</v>
      </c>
      <c r="W73" s="13">
        <v>68</v>
      </c>
      <c r="X73" s="13">
        <v>2</v>
      </c>
      <c r="Y73" s="13">
        <v>102</v>
      </c>
      <c r="Z73" s="13">
        <v>318.5</v>
      </c>
      <c r="AA73" s="13">
        <v>71</v>
      </c>
    </row>
    <row r="74" spans="1:27">
      <c r="A74" s="13" t="s">
        <v>68</v>
      </c>
      <c r="B74" s="13" t="s">
        <v>137</v>
      </c>
      <c r="C74" s="13">
        <v>41.56</v>
      </c>
      <c r="D74" s="13">
        <v>13.44</v>
      </c>
      <c r="E74" s="13">
        <v>55</v>
      </c>
      <c r="F74" s="13">
        <v>50</v>
      </c>
      <c r="G74" s="13">
        <v>100</v>
      </c>
      <c r="H74" s="13">
        <v>26.72</v>
      </c>
      <c r="I74" s="13">
        <v>5.48</v>
      </c>
      <c r="J74" s="13">
        <v>32.200000000000003</v>
      </c>
      <c r="K74" s="13">
        <v>50</v>
      </c>
      <c r="L74" s="13">
        <v>115</v>
      </c>
      <c r="M74" s="13">
        <v>39.92</v>
      </c>
      <c r="N74" s="13">
        <v>50</v>
      </c>
      <c r="O74" s="13">
        <v>85</v>
      </c>
      <c r="P74" s="13">
        <v>60.48</v>
      </c>
      <c r="Q74" s="13">
        <v>51.36</v>
      </c>
      <c r="R74" s="13">
        <v>111.84</v>
      </c>
      <c r="S74" s="13">
        <v>50</v>
      </c>
      <c r="T74" s="13">
        <v>60</v>
      </c>
      <c r="U74" s="13">
        <v>40</v>
      </c>
      <c r="V74" s="13">
        <v>39.04</v>
      </c>
      <c r="W74" s="13">
        <v>79.040000000000006</v>
      </c>
      <c r="X74" s="13">
        <v>50</v>
      </c>
      <c r="Y74" s="13">
        <v>66</v>
      </c>
      <c r="Z74" s="13">
        <v>318</v>
      </c>
      <c r="AA74" s="13">
        <v>72</v>
      </c>
    </row>
    <row r="75" spans="1:27">
      <c r="A75" s="13" t="s">
        <v>68</v>
      </c>
      <c r="B75" s="13" t="s">
        <v>161</v>
      </c>
      <c r="C75" s="13">
        <v>40.85</v>
      </c>
      <c r="D75" s="13">
        <v>12</v>
      </c>
      <c r="E75" s="13">
        <v>52.85</v>
      </c>
      <c r="F75" s="13">
        <v>61</v>
      </c>
      <c r="G75" s="13">
        <v>110</v>
      </c>
      <c r="H75" s="13">
        <v>33.479999999999997</v>
      </c>
      <c r="I75" s="13">
        <v>6.91</v>
      </c>
      <c r="J75" s="13">
        <v>39.479999999999997</v>
      </c>
      <c r="K75" s="13">
        <v>61</v>
      </c>
      <c r="L75" s="13">
        <v>66</v>
      </c>
      <c r="M75" s="13">
        <v>39.6</v>
      </c>
      <c r="N75" s="13">
        <v>60</v>
      </c>
      <c r="O75" s="13">
        <v>86</v>
      </c>
      <c r="P75" s="13">
        <v>59.74</v>
      </c>
      <c r="Q75" s="13">
        <v>54.8</v>
      </c>
      <c r="R75" s="13">
        <v>114.54</v>
      </c>
      <c r="S75" s="13">
        <v>60</v>
      </c>
      <c r="T75" s="13">
        <v>52</v>
      </c>
      <c r="U75" s="13">
        <v>32.880000000000003</v>
      </c>
      <c r="V75" s="13">
        <v>43.38</v>
      </c>
      <c r="W75" s="13">
        <v>76.28</v>
      </c>
      <c r="X75" s="13">
        <v>59</v>
      </c>
      <c r="Y75" s="13">
        <v>73</v>
      </c>
      <c r="Z75" s="13">
        <v>317.7</v>
      </c>
      <c r="AA75" s="13">
        <v>73</v>
      </c>
    </row>
    <row r="76" spans="1:27">
      <c r="A76" s="13" t="s">
        <v>68</v>
      </c>
      <c r="B76" s="13" t="s">
        <v>326</v>
      </c>
      <c r="C76" s="13">
        <v>41.67</v>
      </c>
      <c r="D76" s="13">
        <v>14.04</v>
      </c>
      <c r="E76" s="13">
        <v>55.7</v>
      </c>
      <c r="F76" s="13">
        <v>54</v>
      </c>
      <c r="G76" s="13">
        <v>94</v>
      </c>
      <c r="H76" s="13">
        <v>26.44</v>
      </c>
      <c r="I76" s="13">
        <v>5.37</v>
      </c>
      <c r="J76" s="13">
        <v>31.52</v>
      </c>
      <c r="K76" s="13">
        <v>54</v>
      </c>
      <c r="L76" s="13">
        <v>122</v>
      </c>
      <c r="M76" s="13">
        <v>46.72</v>
      </c>
      <c r="N76" s="13">
        <v>53</v>
      </c>
      <c r="O76" s="13">
        <v>55</v>
      </c>
      <c r="P76" s="13">
        <v>56.66</v>
      </c>
      <c r="Q76" s="13">
        <v>58.62</v>
      </c>
      <c r="R76" s="13">
        <v>115.28</v>
      </c>
      <c r="S76" s="13">
        <v>55</v>
      </c>
      <c r="T76" s="13">
        <v>45</v>
      </c>
      <c r="U76" s="13">
        <v>39.119999999999997</v>
      </c>
      <c r="V76" s="13">
        <v>37.380000000000003</v>
      </c>
      <c r="W76" s="13">
        <v>76.5</v>
      </c>
      <c r="X76" s="13">
        <v>55</v>
      </c>
      <c r="Y76" s="13">
        <v>72</v>
      </c>
      <c r="Z76" s="13">
        <v>316.68</v>
      </c>
      <c r="AA76" s="13">
        <v>74</v>
      </c>
    </row>
    <row r="77" spans="1:27">
      <c r="A77" s="13" t="s">
        <v>68</v>
      </c>
      <c r="B77" s="13" t="s">
        <v>300</v>
      </c>
      <c r="C77" s="13">
        <v>48</v>
      </c>
      <c r="D77" s="13">
        <v>13.38</v>
      </c>
      <c r="E77" s="13">
        <v>61.38</v>
      </c>
      <c r="F77" s="13">
        <v>16</v>
      </c>
      <c r="G77" s="13">
        <v>57</v>
      </c>
      <c r="H77" s="13">
        <v>30.63</v>
      </c>
      <c r="I77" s="13">
        <v>6.22</v>
      </c>
      <c r="J77" s="13">
        <v>36.840000000000003</v>
      </c>
      <c r="K77" s="13">
        <v>16</v>
      </c>
      <c r="L77" s="13">
        <v>80</v>
      </c>
      <c r="M77" s="13">
        <v>32.5</v>
      </c>
      <c r="N77" s="13">
        <v>16</v>
      </c>
      <c r="O77" s="13">
        <v>126</v>
      </c>
      <c r="P77" s="13">
        <v>54.5</v>
      </c>
      <c r="Q77" s="13">
        <v>48.5</v>
      </c>
      <c r="R77" s="13">
        <v>103</v>
      </c>
      <c r="S77" s="13">
        <v>16</v>
      </c>
      <c r="T77" s="13">
        <v>81</v>
      </c>
      <c r="U77" s="13">
        <v>46.5</v>
      </c>
      <c r="V77" s="13">
        <v>34</v>
      </c>
      <c r="W77" s="13">
        <v>80.5</v>
      </c>
      <c r="X77" s="13">
        <v>16</v>
      </c>
      <c r="Y77" s="13">
        <v>61</v>
      </c>
      <c r="Z77" s="13">
        <v>314.22000000000003</v>
      </c>
      <c r="AA77" s="13">
        <v>75</v>
      </c>
    </row>
    <row r="78" spans="1:27">
      <c r="A78" s="13" t="s">
        <v>68</v>
      </c>
      <c r="B78" s="13" t="s">
        <v>82</v>
      </c>
      <c r="C78" s="13">
        <v>43.44</v>
      </c>
      <c r="D78" s="13">
        <v>13.12</v>
      </c>
      <c r="E78" s="13">
        <v>56.56</v>
      </c>
      <c r="F78" s="13">
        <v>25</v>
      </c>
      <c r="G78" s="13">
        <v>90</v>
      </c>
      <c r="H78" s="13">
        <v>27.84</v>
      </c>
      <c r="I78" s="13">
        <v>5.76</v>
      </c>
      <c r="J78" s="13">
        <v>33.14</v>
      </c>
      <c r="K78" s="13">
        <v>25</v>
      </c>
      <c r="L78" s="13">
        <v>110</v>
      </c>
      <c r="M78" s="13">
        <v>28.16</v>
      </c>
      <c r="N78" s="13">
        <v>25</v>
      </c>
      <c r="O78" s="13">
        <v>167</v>
      </c>
      <c r="P78" s="13">
        <v>62.56</v>
      </c>
      <c r="Q78" s="13">
        <v>57.28</v>
      </c>
      <c r="R78" s="13">
        <v>119.84</v>
      </c>
      <c r="S78" s="13">
        <v>25</v>
      </c>
      <c r="T78" s="13">
        <v>33</v>
      </c>
      <c r="U78" s="13">
        <v>41.34</v>
      </c>
      <c r="V78" s="13">
        <v>38.340000000000003</v>
      </c>
      <c r="W78" s="13">
        <v>79.66</v>
      </c>
      <c r="X78" s="13">
        <v>24</v>
      </c>
      <c r="Y78" s="13">
        <v>65</v>
      </c>
      <c r="Z78" s="13">
        <v>314.18</v>
      </c>
      <c r="AA78" s="13">
        <v>76</v>
      </c>
    </row>
    <row r="79" spans="1:27">
      <c r="A79" s="13" t="s">
        <v>68</v>
      </c>
      <c r="B79" s="13" t="s">
        <v>260</v>
      </c>
      <c r="C79" s="13">
        <v>58</v>
      </c>
      <c r="D79" s="13">
        <v>12</v>
      </c>
      <c r="E79" s="13">
        <v>70</v>
      </c>
      <c r="F79" s="13">
        <v>1</v>
      </c>
      <c r="G79" s="13">
        <v>19</v>
      </c>
      <c r="H79" s="13">
        <v>30</v>
      </c>
      <c r="I79" s="13">
        <v>6</v>
      </c>
      <c r="J79" s="13">
        <v>36</v>
      </c>
      <c r="K79" s="13">
        <v>1</v>
      </c>
      <c r="L79" s="13">
        <v>86</v>
      </c>
      <c r="M79" s="13">
        <v>56</v>
      </c>
      <c r="N79" s="13">
        <v>1</v>
      </c>
      <c r="O79" s="13">
        <v>26</v>
      </c>
      <c r="P79" s="13">
        <v>48</v>
      </c>
      <c r="Q79" s="13">
        <v>32</v>
      </c>
      <c r="R79" s="13">
        <v>80</v>
      </c>
      <c r="S79" s="13">
        <v>1</v>
      </c>
      <c r="T79" s="13">
        <v>150</v>
      </c>
      <c r="U79" s="13">
        <v>40</v>
      </c>
      <c r="V79" s="13">
        <v>32</v>
      </c>
      <c r="W79" s="13">
        <v>72</v>
      </c>
      <c r="X79" s="13">
        <v>1</v>
      </c>
      <c r="Y79" s="13">
        <v>87</v>
      </c>
      <c r="Z79" s="13">
        <v>314</v>
      </c>
      <c r="AA79" s="13">
        <v>77</v>
      </c>
    </row>
    <row r="80" spans="1:27">
      <c r="A80" s="13" t="s">
        <v>68</v>
      </c>
      <c r="B80" s="13" t="s">
        <v>182</v>
      </c>
      <c r="C80" s="13">
        <v>44.53</v>
      </c>
      <c r="D80" s="13">
        <v>13.91</v>
      </c>
      <c r="E80" s="13">
        <v>58.43</v>
      </c>
      <c r="F80" s="13">
        <v>175</v>
      </c>
      <c r="G80" s="13">
        <v>81</v>
      </c>
      <c r="H80" s="13">
        <v>32.76</v>
      </c>
      <c r="I80" s="13">
        <v>6.05</v>
      </c>
      <c r="J80" s="13">
        <v>38.53</v>
      </c>
      <c r="K80" s="13">
        <v>177</v>
      </c>
      <c r="L80" s="13">
        <v>69</v>
      </c>
      <c r="M80" s="13">
        <v>38.340000000000003</v>
      </c>
      <c r="N80" s="13">
        <v>178</v>
      </c>
      <c r="O80" s="13">
        <v>91</v>
      </c>
      <c r="P80" s="13">
        <v>54.46</v>
      </c>
      <c r="Q80" s="13">
        <v>50.5</v>
      </c>
      <c r="R80" s="13">
        <v>104.96</v>
      </c>
      <c r="S80" s="13">
        <v>179</v>
      </c>
      <c r="T80" s="13">
        <v>74</v>
      </c>
      <c r="U80" s="13">
        <v>39.82</v>
      </c>
      <c r="V80" s="13">
        <v>37.94</v>
      </c>
      <c r="W80" s="13">
        <v>77.760000000000005</v>
      </c>
      <c r="X80" s="13">
        <v>181</v>
      </c>
      <c r="Y80" s="13">
        <v>68</v>
      </c>
      <c r="Z80" s="13">
        <v>313.45</v>
      </c>
      <c r="AA80" s="13">
        <v>78</v>
      </c>
    </row>
    <row r="81" spans="1:27">
      <c r="A81" s="13" t="s">
        <v>68</v>
      </c>
      <c r="B81" s="13" t="s">
        <v>141</v>
      </c>
      <c r="C81" s="13">
        <v>52</v>
      </c>
      <c r="D81" s="13">
        <v>16</v>
      </c>
      <c r="E81" s="13">
        <v>68</v>
      </c>
      <c r="F81" s="13">
        <v>1</v>
      </c>
      <c r="G81" s="13">
        <v>25</v>
      </c>
      <c r="H81" s="13">
        <v>66</v>
      </c>
      <c r="I81" s="13">
        <v>3</v>
      </c>
      <c r="J81" s="13">
        <v>69</v>
      </c>
      <c r="K81" s="13">
        <v>1</v>
      </c>
      <c r="L81" s="13">
        <v>3</v>
      </c>
      <c r="M81" s="13">
        <v>28</v>
      </c>
      <c r="N81" s="13">
        <v>1</v>
      </c>
      <c r="O81" s="13">
        <v>168</v>
      </c>
      <c r="P81" s="13">
        <v>40</v>
      </c>
      <c r="Q81" s="13">
        <v>44</v>
      </c>
      <c r="R81" s="13">
        <v>84</v>
      </c>
      <c r="S81" s="13">
        <v>1</v>
      </c>
      <c r="T81" s="13">
        <v>134</v>
      </c>
      <c r="U81" s="13">
        <v>40</v>
      </c>
      <c r="V81" s="13">
        <v>24</v>
      </c>
      <c r="W81" s="13">
        <v>64</v>
      </c>
      <c r="X81" s="13">
        <v>1</v>
      </c>
      <c r="Y81" s="13">
        <v>115</v>
      </c>
      <c r="Z81" s="13">
        <v>313</v>
      </c>
      <c r="AA81" s="13">
        <v>79</v>
      </c>
    </row>
    <row r="82" spans="1:27">
      <c r="A82" s="13" t="s">
        <v>68</v>
      </c>
      <c r="B82" s="13" t="s">
        <v>167</v>
      </c>
      <c r="C82" s="13">
        <v>42.17</v>
      </c>
      <c r="D82" s="13">
        <v>12.5</v>
      </c>
      <c r="E82" s="13">
        <v>54.67</v>
      </c>
      <c r="F82" s="13">
        <v>24</v>
      </c>
      <c r="G82" s="13">
        <v>102</v>
      </c>
      <c r="H82" s="13">
        <v>26.83</v>
      </c>
      <c r="I82" s="13">
        <v>6.61</v>
      </c>
      <c r="J82" s="13">
        <v>33.17</v>
      </c>
      <c r="K82" s="13">
        <v>24</v>
      </c>
      <c r="L82" s="13">
        <v>109</v>
      </c>
      <c r="M82" s="13">
        <v>40</v>
      </c>
      <c r="N82" s="13">
        <v>25</v>
      </c>
      <c r="O82" s="13">
        <v>82</v>
      </c>
      <c r="P82" s="13">
        <v>54.88</v>
      </c>
      <c r="Q82" s="13">
        <v>44.8</v>
      </c>
      <c r="R82" s="13">
        <v>99.68</v>
      </c>
      <c r="S82" s="13">
        <v>25</v>
      </c>
      <c r="T82" s="13">
        <v>87</v>
      </c>
      <c r="U82" s="13">
        <v>46.84</v>
      </c>
      <c r="V82" s="13">
        <v>40.159999999999997</v>
      </c>
      <c r="W82" s="13">
        <v>87</v>
      </c>
      <c r="X82" s="13">
        <v>24</v>
      </c>
      <c r="Y82" s="13">
        <v>47</v>
      </c>
      <c r="Z82" s="13">
        <v>307.52</v>
      </c>
      <c r="AA82" s="13">
        <v>81</v>
      </c>
    </row>
    <row r="83" spans="1:27">
      <c r="A83" s="13" t="s">
        <v>68</v>
      </c>
      <c r="B83" s="13" t="s">
        <v>123</v>
      </c>
      <c r="C83" s="13">
        <v>45.48</v>
      </c>
      <c r="D83" s="13">
        <v>14.26</v>
      </c>
      <c r="E83" s="13">
        <v>59.74</v>
      </c>
      <c r="F83" s="13">
        <v>23</v>
      </c>
      <c r="G83" s="13">
        <v>69</v>
      </c>
      <c r="H83" s="13">
        <v>28.87</v>
      </c>
      <c r="I83" s="13">
        <v>6.09</v>
      </c>
      <c r="J83" s="13">
        <v>34.700000000000003</v>
      </c>
      <c r="K83" s="13">
        <v>23</v>
      </c>
      <c r="L83" s="13">
        <v>96</v>
      </c>
      <c r="M83" s="13">
        <v>42.09</v>
      </c>
      <c r="N83" s="13">
        <v>23</v>
      </c>
      <c r="O83" s="13">
        <v>72</v>
      </c>
      <c r="P83" s="13">
        <v>54.6</v>
      </c>
      <c r="Q83" s="13">
        <v>44.34</v>
      </c>
      <c r="R83" s="13">
        <v>98.96</v>
      </c>
      <c r="S83" s="13">
        <v>23</v>
      </c>
      <c r="T83" s="13">
        <v>89</v>
      </c>
      <c r="U83" s="13">
        <v>35.82</v>
      </c>
      <c r="V83" s="13">
        <v>35.479999999999997</v>
      </c>
      <c r="W83" s="13">
        <v>71.3</v>
      </c>
      <c r="X83" s="13">
        <v>23</v>
      </c>
      <c r="Y83" s="13">
        <v>90</v>
      </c>
      <c r="Z83" s="13">
        <v>306.77999999999997</v>
      </c>
      <c r="AA83" s="13">
        <v>82</v>
      </c>
    </row>
    <row r="84" spans="1:27">
      <c r="A84" s="13" t="s">
        <v>68</v>
      </c>
      <c r="B84" s="13" t="s">
        <v>79</v>
      </c>
      <c r="C84" s="13">
        <v>48.55</v>
      </c>
      <c r="D84" s="13">
        <v>11.24</v>
      </c>
      <c r="E84" s="13">
        <v>59.79</v>
      </c>
      <c r="F84" s="13">
        <v>29</v>
      </c>
      <c r="G84" s="13">
        <v>67</v>
      </c>
      <c r="H84" s="13">
        <v>41.43</v>
      </c>
      <c r="I84" s="13">
        <v>8.26</v>
      </c>
      <c r="J84" s="13">
        <v>49.1</v>
      </c>
      <c r="K84" s="13">
        <v>28</v>
      </c>
      <c r="L84" s="13">
        <v>34</v>
      </c>
      <c r="M84" s="13">
        <v>41.29</v>
      </c>
      <c r="N84" s="13">
        <v>28</v>
      </c>
      <c r="O84" s="13">
        <v>76</v>
      </c>
      <c r="P84" s="13">
        <v>51.14</v>
      </c>
      <c r="Q84" s="13">
        <v>49.42</v>
      </c>
      <c r="R84" s="13">
        <v>100.58</v>
      </c>
      <c r="S84" s="13">
        <v>28</v>
      </c>
      <c r="T84" s="13">
        <v>84</v>
      </c>
      <c r="U84" s="13">
        <v>35.26</v>
      </c>
      <c r="V84" s="13">
        <v>29.18</v>
      </c>
      <c r="W84" s="13">
        <v>64.44</v>
      </c>
      <c r="X84" s="13">
        <v>27</v>
      </c>
      <c r="Y84" s="13">
        <v>114</v>
      </c>
      <c r="Z84" s="13">
        <v>304.16000000000003</v>
      </c>
      <c r="AA84" s="13">
        <v>83</v>
      </c>
    </row>
    <row r="85" spans="1:27">
      <c r="A85" s="13" t="s">
        <v>68</v>
      </c>
      <c r="B85" s="13" t="s">
        <v>152</v>
      </c>
      <c r="C85" s="13">
        <v>44.22</v>
      </c>
      <c r="D85" s="13">
        <v>12.94</v>
      </c>
      <c r="E85" s="13">
        <v>57.16</v>
      </c>
      <c r="F85" s="13">
        <v>153</v>
      </c>
      <c r="G85" s="13">
        <v>87</v>
      </c>
      <c r="H85" s="13">
        <v>27.12</v>
      </c>
      <c r="I85" s="13">
        <v>4.83</v>
      </c>
      <c r="J85" s="13">
        <v>31.57</v>
      </c>
      <c r="K85" s="13">
        <v>154</v>
      </c>
      <c r="L85" s="13">
        <v>119</v>
      </c>
      <c r="M85" s="13">
        <v>41.97</v>
      </c>
      <c r="N85" s="13">
        <v>152</v>
      </c>
      <c r="O85" s="13">
        <v>73</v>
      </c>
      <c r="P85" s="13">
        <v>52.58</v>
      </c>
      <c r="Q85" s="13">
        <v>46.62</v>
      </c>
      <c r="R85" s="13">
        <v>99.18</v>
      </c>
      <c r="S85" s="13">
        <v>153</v>
      </c>
      <c r="T85" s="13">
        <v>88</v>
      </c>
      <c r="U85" s="13">
        <v>39.6</v>
      </c>
      <c r="V85" s="13">
        <v>35.619999999999997</v>
      </c>
      <c r="W85" s="13">
        <v>75.239999999999995</v>
      </c>
      <c r="X85" s="13">
        <v>151</v>
      </c>
      <c r="Y85" s="13">
        <v>77</v>
      </c>
      <c r="Z85" s="13">
        <v>302.10000000000002</v>
      </c>
      <c r="AA85" s="13">
        <v>84</v>
      </c>
    </row>
    <row r="86" spans="1:27">
      <c r="A86" s="13" t="s">
        <v>68</v>
      </c>
      <c r="B86" s="13" t="s">
        <v>171</v>
      </c>
      <c r="C86" s="13">
        <v>46.83</v>
      </c>
      <c r="D86" s="13">
        <v>8.41</v>
      </c>
      <c r="E86" s="13">
        <v>55.24</v>
      </c>
      <c r="F86" s="13">
        <v>29</v>
      </c>
      <c r="G86" s="13">
        <v>98</v>
      </c>
      <c r="H86" s="13">
        <v>31.66</v>
      </c>
      <c r="I86" s="13">
        <v>6.69</v>
      </c>
      <c r="J86" s="13">
        <v>38.11</v>
      </c>
      <c r="K86" s="13">
        <v>29</v>
      </c>
      <c r="L86" s="13">
        <v>73</v>
      </c>
      <c r="M86" s="13">
        <v>52</v>
      </c>
      <c r="N86" s="13">
        <v>28</v>
      </c>
      <c r="O86" s="13">
        <v>38</v>
      </c>
      <c r="P86" s="13">
        <v>49.14</v>
      </c>
      <c r="Q86" s="13">
        <v>48.42</v>
      </c>
      <c r="R86" s="13">
        <v>97.58</v>
      </c>
      <c r="S86" s="13">
        <v>28</v>
      </c>
      <c r="T86" s="13">
        <v>94</v>
      </c>
      <c r="U86" s="13">
        <v>36.72</v>
      </c>
      <c r="V86" s="13">
        <v>29.86</v>
      </c>
      <c r="W86" s="13">
        <v>66.58</v>
      </c>
      <c r="X86" s="13">
        <v>28</v>
      </c>
      <c r="Y86" s="13">
        <v>108</v>
      </c>
      <c r="Z86" s="13">
        <v>302.04000000000002</v>
      </c>
      <c r="AA86" s="13">
        <v>85</v>
      </c>
    </row>
    <row r="87" spans="1:27">
      <c r="A87" s="13" t="s">
        <v>68</v>
      </c>
      <c r="B87" s="13" t="s">
        <v>285</v>
      </c>
      <c r="C87" s="13">
        <v>48.13</v>
      </c>
      <c r="D87" s="13">
        <v>13.47</v>
      </c>
      <c r="E87" s="13">
        <v>61.6</v>
      </c>
      <c r="F87" s="13">
        <v>30</v>
      </c>
      <c r="G87" s="13">
        <v>54</v>
      </c>
      <c r="H87" s="13">
        <v>29.53</v>
      </c>
      <c r="I87" s="13">
        <v>4.59</v>
      </c>
      <c r="J87" s="13">
        <v>33.97</v>
      </c>
      <c r="K87" s="13">
        <v>30</v>
      </c>
      <c r="L87" s="13">
        <v>103</v>
      </c>
      <c r="M87" s="13">
        <v>37.1</v>
      </c>
      <c r="N87" s="13">
        <v>29</v>
      </c>
      <c r="O87" s="13">
        <v>97</v>
      </c>
      <c r="P87" s="13">
        <v>49.52</v>
      </c>
      <c r="Q87" s="13">
        <v>48</v>
      </c>
      <c r="R87" s="13">
        <v>97.52</v>
      </c>
      <c r="S87" s="13">
        <v>29</v>
      </c>
      <c r="T87" s="13">
        <v>95</v>
      </c>
      <c r="U87" s="13">
        <v>39</v>
      </c>
      <c r="V87" s="13">
        <v>41</v>
      </c>
      <c r="W87" s="13">
        <v>80</v>
      </c>
      <c r="X87" s="13">
        <v>28</v>
      </c>
      <c r="Y87" s="13">
        <v>63</v>
      </c>
      <c r="Z87" s="13">
        <v>300.37</v>
      </c>
      <c r="AA87" s="13">
        <v>86</v>
      </c>
    </row>
    <row r="88" spans="1:27">
      <c r="A88" s="13" t="s">
        <v>68</v>
      </c>
      <c r="B88" s="13" t="s">
        <v>336</v>
      </c>
      <c r="C88" s="13">
        <v>45.53</v>
      </c>
      <c r="D88" s="13">
        <v>12.71</v>
      </c>
      <c r="E88" s="13">
        <v>58.24</v>
      </c>
      <c r="F88" s="13">
        <v>17</v>
      </c>
      <c r="G88" s="13">
        <v>82</v>
      </c>
      <c r="H88" s="13">
        <v>31.53</v>
      </c>
      <c r="I88" s="13">
        <v>6.3</v>
      </c>
      <c r="J88" s="13">
        <v>37.090000000000003</v>
      </c>
      <c r="K88" s="13">
        <v>17</v>
      </c>
      <c r="L88" s="13">
        <v>77</v>
      </c>
      <c r="M88" s="13">
        <v>32.22</v>
      </c>
      <c r="N88" s="13">
        <v>18</v>
      </c>
      <c r="O88" s="13">
        <v>130</v>
      </c>
      <c r="P88" s="13">
        <v>50.22</v>
      </c>
      <c r="Q88" s="13">
        <v>48.66</v>
      </c>
      <c r="R88" s="13">
        <v>98.88</v>
      </c>
      <c r="S88" s="13">
        <v>18</v>
      </c>
      <c r="T88" s="13">
        <v>90</v>
      </c>
      <c r="U88" s="13">
        <v>43.34</v>
      </c>
      <c r="V88" s="13">
        <v>35.119999999999997</v>
      </c>
      <c r="W88" s="13">
        <v>78.44</v>
      </c>
      <c r="X88" s="13">
        <v>18</v>
      </c>
      <c r="Y88" s="13">
        <v>67</v>
      </c>
      <c r="Z88" s="13">
        <v>299.58</v>
      </c>
      <c r="AA88" s="13">
        <v>87</v>
      </c>
    </row>
    <row r="89" spans="1:27">
      <c r="A89" s="13" t="s">
        <v>68</v>
      </c>
      <c r="B89" s="13" t="s">
        <v>162</v>
      </c>
      <c r="C89" s="13">
        <v>47.6</v>
      </c>
      <c r="D89" s="13">
        <v>13.13</v>
      </c>
      <c r="E89" s="13">
        <v>60.73</v>
      </c>
      <c r="F89" s="13">
        <v>55</v>
      </c>
      <c r="G89" s="13">
        <v>61</v>
      </c>
      <c r="H89" s="13">
        <v>28.87</v>
      </c>
      <c r="I89" s="13">
        <v>6.42</v>
      </c>
      <c r="J89" s="13">
        <v>34.590000000000003</v>
      </c>
      <c r="K89" s="13">
        <v>55</v>
      </c>
      <c r="L89" s="13">
        <v>98</v>
      </c>
      <c r="M89" s="13">
        <v>40.29</v>
      </c>
      <c r="N89" s="13">
        <v>56</v>
      </c>
      <c r="O89" s="13">
        <v>81</v>
      </c>
      <c r="P89" s="13">
        <v>49.22</v>
      </c>
      <c r="Q89" s="13">
        <v>43</v>
      </c>
      <c r="R89" s="13">
        <v>92.22</v>
      </c>
      <c r="S89" s="13">
        <v>56</v>
      </c>
      <c r="T89" s="13">
        <v>107</v>
      </c>
      <c r="U89" s="13">
        <v>35.619999999999997</v>
      </c>
      <c r="V89" s="13">
        <v>39.619999999999997</v>
      </c>
      <c r="W89" s="13">
        <v>75.260000000000005</v>
      </c>
      <c r="X89" s="13">
        <v>54</v>
      </c>
      <c r="Y89" s="13">
        <v>76</v>
      </c>
      <c r="Z89" s="13">
        <v>298.69</v>
      </c>
      <c r="AA89" s="13">
        <v>88</v>
      </c>
    </row>
    <row r="90" spans="1:27">
      <c r="A90" s="13" t="s">
        <v>68</v>
      </c>
      <c r="B90" s="13" t="s">
        <v>125</v>
      </c>
      <c r="C90" s="13">
        <v>42.39</v>
      </c>
      <c r="D90" s="13">
        <v>12</v>
      </c>
      <c r="E90" s="13">
        <v>54.39</v>
      </c>
      <c r="F90" s="13">
        <v>31</v>
      </c>
      <c r="G90" s="13">
        <v>105</v>
      </c>
      <c r="H90" s="13">
        <v>29.23</v>
      </c>
      <c r="I90" s="13">
        <v>5.79</v>
      </c>
      <c r="J90" s="13">
        <v>34.46</v>
      </c>
      <c r="K90" s="13">
        <v>31</v>
      </c>
      <c r="L90" s="13">
        <v>101</v>
      </c>
      <c r="M90" s="13">
        <v>39.47</v>
      </c>
      <c r="N90" s="13">
        <v>30</v>
      </c>
      <c r="O90" s="13">
        <v>87</v>
      </c>
      <c r="P90" s="13">
        <v>49.74</v>
      </c>
      <c r="Q90" s="13">
        <v>58.14</v>
      </c>
      <c r="R90" s="13">
        <v>107.86</v>
      </c>
      <c r="S90" s="13">
        <v>30</v>
      </c>
      <c r="T90" s="13">
        <v>67</v>
      </c>
      <c r="U90" s="13">
        <v>35.340000000000003</v>
      </c>
      <c r="V90" s="13">
        <v>33.06</v>
      </c>
      <c r="W90" s="13">
        <v>68.400000000000006</v>
      </c>
      <c r="X90" s="13">
        <v>30</v>
      </c>
      <c r="Y90" s="13">
        <v>101</v>
      </c>
      <c r="Z90" s="13">
        <v>297.62</v>
      </c>
      <c r="AA90" s="13">
        <v>89</v>
      </c>
    </row>
    <row r="91" spans="1:27">
      <c r="A91" s="13" t="s">
        <v>68</v>
      </c>
      <c r="B91" s="13" t="s">
        <v>181</v>
      </c>
      <c r="C91" s="13">
        <v>45.67</v>
      </c>
      <c r="D91" s="13">
        <v>9.5</v>
      </c>
      <c r="E91" s="13">
        <v>55.17</v>
      </c>
      <c r="F91" s="13">
        <v>24</v>
      </c>
      <c r="G91" s="13">
        <v>99</v>
      </c>
      <c r="H91" s="13">
        <v>27.33</v>
      </c>
      <c r="I91" s="13">
        <v>5.18</v>
      </c>
      <c r="J91" s="13">
        <v>31.44</v>
      </c>
      <c r="K91" s="13">
        <v>24</v>
      </c>
      <c r="L91" s="13">
        <v>123</v>
      </c>
      <c r="M91" s="13">
        <v>38.17</v>
      </c>
      <c r="N91" s="13">
        <v>24</v>
      </c>
      <c r="O91" s="13">
        <v>92</v>
      </c>
      <c r="P91" s="13">
        <v>51.34</v>
      </c>
      <c r="Q91" s="13">
        <v>43.84</v>
      </c>
      <c r="R91" s="13">
        <v>95.16</v>
      </c>
      <c r="S91" s="13">
        <v>24</v>
      </c>
      <c r="T91" s="13">
        <v>101</v>
      </c>
      <c r="U91" s="13">
        <v>38.659999999999997</v>
      </c>
      <c r="V91" s="13">
        <v>37.159999999999997</v>
      </c>
      <c r="W91" s="13">
        <v>75.84</v>
      </c>
      <c r="X91" s="13">
        <v>24</v>
      </c>
      <c r="Y91" s="13">
        <v>74</v>
      </c>
      <c r="Z91" s="13">
        <v>295.77</v>
      </c>
      <c r="AA91" s="13">
        <v>90</v>
      </c>
    </row>
    <row r="92" spans="1:27">
      <c r="A92" s="13" t="s">
        <v>68</v>
      </c>
      <c r="B92" s="13" t="s">
        <v>131</v>
      </c>
      <c r="C92" s="13">
        <v>42</v>
      </c>
      <c r="D92" s="13">
        <v>8.7899999999999991</v>
      </c>
      <c r="E92" s="13">
        <v>50.79</v>
      </c>
      <c r="F92" s="13">
        <v>53</v>
      </c>
      <c r="G92" s="13">
        <v>125</v>
      </c>
      <c r="H92" s="13">
        <v>31.81</v>
      </c>
      <c r="I92" s="13">
        <v>6.77</v>
      </c>
      <c r="J92" s="13">
        <v>37.18</v>
      </c>
      <c r="K92" s="13">
        <v>53</v>
      </c>
      <c r="L92" s="13">
        <v>75</v>
      </c>
      <c r="M92" s="13">
        <v>43.09</v>
      </c>
      <c r="N92" s="13">
        <v>53</v>
      </c>
      <c r="O92" s="13">
        <v>69</v>
      </c>
      <c r="P92" s="13">
        <v>47.38</v>
      </c>
      <c r="Q92" s="13">
        <v>46.24</v>
      </c>
      <c r="R92" s="13">
        <v>93.62</v>
      </c>
      <c r="S92" s="13">
        <v>52</v>
      </c>
      <c r="T92" s="13">
        <v>103</v>
      </c>
      <c r="U92" s="13">
        <v>34.42</v>
      </c>
      <c r="V92" s="13">
        <v>36.76</v>
      </c>
      <c r="W92" s="13">
        <v>71.16</v>
      </c>
      <c r="X92" s="13">
        <v>53</v>
      </c>
      <c r="Y92" s="13">
        <v>91</v>
      </c>
      <c r="Z92" s="13">
        <v>294.08</v>
      </c>
      <c r="AA92" s="13">
        <v>91</v>
      </c>
    </row>
    <row r="93" spans="1:27">
      <c r="A93" s="13" t="s">
        <v>68</v>
      </c>
      <c r="B93" s="13" t="s">
        <v>247</v>
      </c>
      <c r="C93" s="13">
        <v>48.67</v>
      </c>
      <c r="D93" s="13">
        <v>12</v>
      </c>
      <c r="E93" s="13">
        <v>60.67</v>
      </c>
      <c r="F93" s="13">
        <v>3</v>
      </c>
      <c r="G93" s="13">
        <v>62</v>
      </c>
      <c r="H93" s="13">
        <v>35.33</v>
      </c>
      <c r="I93" s="13">
        <v>5.92</v>
      </c>
      <c r="J93" s="13">
        <v>41.25</v>
      </c>
      <c r="K93" s="13">
        <v>3</v>
      </c>
      <c r="L93" s="13">
        <v>58</v>
      </c>
      <c r="M93" s="13">
        <v>32</v>
      </c>
      <c r="N93" s="13">
        <v>3</v>
      </c>
      <c r="O93" s="13">
        <v>132</v>
      </c>
      <c r="P93" s="13">
        <v>45.34</v>
      </c>
      <c r="Q93" s="13">
        <v>50.66</v>
      </c>
      <c r="R93" s="13">
        <v>96</v>
      </c>
      <c r="S93" s="13">
        <v>3</v>
      </c>
      <c r="T93" s="13">
        <v>98</v>
      </c>
      <c r="U93" s="13">
        <v>34.659999999999997</v>
      </c>
      <c r="V93" s="13">
        <v>29.34</v>
      </c>
      <c r="W93" s="13">
        <v>64</v>
      </c>
      <c r="X93" s="13">
        <v>3</v>
      </c>
      <c r="Y93" s="13">
        <v>115</v>
      </c>
      <c r="Z93" s="13">
        <v>293.92</v>
      </c>
      <c r="AA93" s="13">
        <v>92</v>
      </c>
    </row>
    <row r="94" spans="1:27">
      <c r="A94" s="13" t="s">
        <v>68</v>
      </c>
      <c r="B94" s="13" t="s">
        <v>78</v>
      </c>
      <c r="C94" s="13">
        <v>49</v>
      </c>
      <c r="D94" s="13">
        <v>3.5</v>
      </c>
      <c r="E94" s="13">
        <v>52.5</v>
      </c>
      <c r="F94" s="13">
        <v>4</v>
      </c>
      <c r="G94" s="13">
        <v>112</v>
      </c>
      <c r="H94" s="13">
        <v>35</v>
      </c>
      <c r="I94" s="13">
        <v>9.94</v>
      </c>
      <c r="J94" s="13">
        <v>44.94</v>
      </c>
      <c r="K94" s="13">
        <v>4</v>
      </c>
      <c r="L94" s="13">
        <v>44</v>
      </c>
      <c r="M94" s="13">
        <v>39</v>
      </c>
      <c r="N94" s="13">
        <v>4</v>
      </c>
      <c r="O94" s="13">
        <v>89</v>
      </c>
      <c r="P94" s="13">
        <v>51</v>
      </c>
      <c r="Q94" s="13">
        <v>45</v>
      </c>
      <c r="R94" s="13">
        <v>96</v>
      </c>
      <c r="S94" s="13">
        <v>4</v>
      </c>
      <c r="T94" s="13">
        <v>98</v>
      </c>
      <c r="U94" s="13">
        <v>36</v>
      </c>
      <c r="V94" s="13">
        <v>25</v>
      </c>
      <c r="W94" s="13">
        <v>61</v>
      </c>
      <c r="X94" s="13">
        <v>4</v>
      </c>
      <c r="Y94" s="13">
        <v>140</v>
      </c>
      <c r="Z94" s="13">
        <v>293.44</v>
      </c>
      <c r="AA94" s="13">
        <v>93</v>
      </c>
    </row>
    <row r="95" spans="1:27">
      <c r="A95" s="13" t="s">
        <v>68</v>
      </c>
      <c r="B95" s="13" t="s">
        <v>199</v>
      </c>
      <c r="C95" s="13">
        <v>43.58</v>
      </c>
      <c r="D95" s="13">
        <v>7.88</v>
      </c>
      <c r="E95" s="13">
        <v>51.45</v>
      </c>
      <c r="F95" s="13">
        <v>33</v>
      </c>
      <c r="G95" s="13">
        <v>122</v>
      </c>
      <c r="H95" s="13">
        <v>30.79</v>
      </c>
      <c r="I95" s="13">
        <v>5</v>
      </c>
      <c r="J95" s="13">
        <v>35.79</v>
      </c>
      <c r="K95" s="13">
        <v>33</v>
      </c>
      <c r="L95" s="13">
        <v>90</v>
      </c>
      <c r="M95" s="13">
        <v>35.130000000000003</v>
      </c>
      <c r="N95" s="13">
        <v>32</v>
      </c>
      <c r="O95" s="13">
        <v>105</v>
      </c>
      <c r="P95" s="13">
        <v>57.38</v>
      </c>
      <c r="Q95" s="13">
        <v>47.26</v>
      </c>
      <c r="R95" s="13">
        <v>104.62</v>
      </c>
      <c r="S95" s="13">
        <v>32</v>
      </c>
      <c r="T95" s="13">
        <v>76</v>
      </c>
      <c r="U95" s="13">
        <v>39.26</v>
      </c>
      <c r="V95" s="13">
        <v>33.380000000000003</v>
      </c>
      <c r="W95" s="13">
        <v>72.62</v>
      </c>
      <c r="X95" s="13">
        <v>32</v>
      </c>
      <c r="Y95" s="13">
        <v>85</v>
      </c>
      <c r="Z95" s="13">
        <v>293.18</v>
      </c>
      <c r="AA95" s="13">
        <v>94</v>
      </c>
    </row>
    <row r="96" spans="1:27">
      <c r="A96" s="13" t="s">
        <v>68</v>
      </c>
      <c r="B96" s="13" t="s">
        <v>205</v>
      </c>
      <c r="C96" s="13">
        <v>43.19</v>
      </c>
      <c r="D96" s="13">
        <v>9.08</v>
      </c>
      <c r="E96" s="13">
        <v>51.94</v>
      </c>
      <c r="F96" s="13">
        <v>132</v>
      </c>
      <c r="G96" s="13">
        <v>118</v>
      </c>
      <c r="H96" s="13">
        <v>29.42</v>
      </c>
      <c r="I96" s="13">
        <v>5.96</v>
      </c>
      <c r="J96" s="13">
        <v>34.61</v>
      </c>
      <c r="K96" s="13">
        <v>131</v>
      </c>
      <c r="L96" s="13">
        <v>97</v>
      </c>
      <c r="M96" s="13">
        <v>40.700000000000003</v>
      </c>
      <c r="N96" s="13">
        <v>132</v>
      </c>
      <c r="O96" s="13">
        <v>77</v>
      </c>
      <c r="P96" s="13">
        <v>49.16</v>
      </c>
      <c r="Q96" s="13">
        <v>53.06</v>
      </c>
      <c r="R96" s="13">
        <v>102.22</v>
      </c>
      <c r="S96" s="13">
        <v>132</v>
      </c>
      <c r="T96" s="13">
        <v>82</v>
      </c>
      <c r="U96" s="13">
        <v>34.200000000000003</v>
      </c>
      <c r="V96" s="13">
        <v>33.54</v>
      </c>
      <c r="W96" s="13">
        <v>67.72</v>
      </c>
      <c r="X96" s="13">
        <v>133</v>
      </c>
      <c r="Y96" s="13">
        <v>105</v>
      </c>
      <c r="Z96" s="13">
        <v>293</v>
      </c>
      <c r="AA96" s="13">
        <v>95</v>
      </c>
    </row>
    <row r="97" spans="1:27">
      <c r="A97" s="13" t="s">
        <v>68</v>
      </c>
      <c r="B97" s="13" t="s">
        <v>279</v>
      </c>
      <c r="C97" s="13">
        <v>43.69</v>
      </c>
      <c r="D97" s="13">
        <v>12.45</v>
      </c>
      <c r="E97" s="13">
        <v>56.13</v>
      </c>
      <c r="F97" s="13">
        <v>121</v>
      </c>
      <c r="G97" s="13">
        <v>91</v>
      </c>
      <c r="H97" s="13">
        <v>31.12</v>
      </c>
      <c r="I97" s="13">
        <v>6.76</v>
      </c>
      <c r="J97" s="13">
        <v>37.6</v>
      </c>
      <c r="K97" s="13">
        <v>121</v>
      </c>
      <c r="L97" s="13">
        <v>74</v>
      </c>
      <c r="M97" s="13">
        <v>36.630000000000003</v>
      </c>
      <c r="N97" s="13">
        <v>121</v>
      </c>
      <c r="O97" s="13">
        <v>99</v>
      </c>
      <c r="P97" s="13">
        <v>55.24</v>
      </c>
      <c r="Q97" s="13">
        <v>49.48</v>
      </c>
      <c r="R97" s="13">
        <v>104.72</v>
      </c>
      <c r="S97" s="13">
        <v>121</v>
      </c>
      <c r="T97" s="13">
        <v>75</v>
      </c>
      <c r="U97" s="13">
        <v>31.84</v>
      </c>
      <c r="V97" s="13">
        <v>27.4</v>
      </c>
      <c r="W97" s="13">
        <v>59.24</v>
      </c>
      <c r="X97" s="13">
        <v>122</v>
      </c>
      <c r="Y97" s="13">
        <v>150</v>
      </c>
      <c r="Z97" s="13">
        <v>292.41000000000003</v>
      </c>
      <c r="AA97" s="13">
        <v>96</v>
      </c>
    </row>
    <row r="98" spans="1:27">
      <c r="A98" s="13" t="s">
        <v>68</v>
      </c>
      <c r="B98" s="13" t="s">
        <v>165</v>
      </c>
      <c r="C98" s="13">
        <v>46</v>
      </c>
      <c r="D98" s="13">
        <v>8.67</v>
      </c>
      <c r="E98" s="13">
        <v>54.67</v>
      </c>
      <c r="F98" s="13">
        <v>3</v>
      </c>
      <c r="G98" s="13">
        <v>102</v>
      </c>
      <c r="H98" s="13">
        <v>22.67</v>
      </c>
      <c r="I98" s="13">
        <v>4.5</v>
      </c>
      <c r="J98" s="13">
        <v>27.17</v>
      </c>
      <c r="K98" s="13">
        <v>3</v>
      </c>
      <c r="L98" s="13">
        <v>161</v>
      </c>
      <c r="M98" s="13">
        <v>53.33</v>
      </c>
      <c r="N98" s="13">
        <v>3</v>
      </c>
      <c r="O98" s="13">
        <v>35</v>
      </c>
      <c r="P98" s="13">
        <v>49.34</v>
      </c>
      <c r="Q98" s="13">
        <v>45.34</v>
      </c>
      <c r="R98" s="13">
        <v>94.66</v>
      </c>
      <c r="S98" s="13">
        <v>3</v>
      </c>
      <c r="T98" s="13">
        <v>102</v>
      </c>
      <c r="U98" s="13">
        <v>28</v>
      </c>
      <c r="V98" s="13">
        <v>32</v>
      </c>
      <c r="W98" s="13">
        <v>60</v>
      </c>
      <c r="X98" s="13">
        <v>3</v>
      </c>
      <c r="Y98" s="13">
        <v>144</v>
      </c>
      <c r="Z98" s="13">
        <v>289.83</v>
      </c>
      <c r="AA98" s="13">
        <v>97</v>
      </c>
    </row>
    <row r="99" spans="1:27">
      <c r="A99" s="13" t="s">
        <v>68</v>
      </c>
      <c r="B99" s="13" t="s">
        <v>120</v>
      </c>
      <c r="C99" s="13">
        <v>41.63</v>
      </c>
      <c r="D99" s="13">
        <v>13.06</v>
      </c>
      <c r="E99" s="13">
        <v>54.69</v>
      </c>
      <c r="F99" s="13">
        <v>96</v>
      </c>
      <c r="G99" s="13">
        <v>101</v>
      </c>
      <c r="H99" s="13">
        <v>25.88</v>
      </c>
      <c r="I99" s="13">
        <v>5.35</v>
      </c>
      <c r="J99" s="13">
        <v>30.5</v>
      </c>
      <c r="K99" s="13">
        <v>96</v>
      </c>
      <c r="L99" s="13">
        <v>131</v>
      </c>
      <c r="M99" s="13">
        <v>33.75</v>
      </c>
      <c r="N99" s="13">
        <v>96</v>
      </c>
      <c r="O99" s="13">
        <v>121</v>
      </c>
      <c r="P99" s="13">
        <v>50.12</v>
      </c>
      <c r="Q99" s="13">
        <v>46.16</v>
      </c>
      <c r="R99" s="13">
        <v>96.3</v>
      </c>
      <c r="S99" s="13">
        <v>96</v>
      </c>
      <c r="T99" s="13">
        <v>97</v>
      </c>
      <c r="U99" s="13">
        <v>37.5</v>
      </c>
      <c r="V99" s="13">
        <v>36.04</v>
      </c>
      <c r="W99" s="13">
        <v>73.540000000000006</v>
      </c>
      <c r="X99" s="13">
        <v>96</v>
      </c>
      <c r="Y99" s="13">
        <v>80</v>
      </c>
      <c r="Z99" s="13">
        <v>288.77</v>
      </c>
      <c r="AA99" s="13">
        <v>98</v>
      </c>
    </row>
    <row r="100" spans="1:27">
      <c r="A100" s="13" t="s">
        <v>68</v>
      </c>
      <c r="B100" s="13" t="s">
        <v>321</v>
      </c>
      <c r="C100" s="13">
        <v>55</v>
      </c>
      <c r="D100" s="13">
        <v>14</v>
      </c>
      <c r="E100" s="13">
        <v>69</v>
      </c>
      <c r="F100" s="13">
        <v>2</v>
      </c>
      <c r="G100" s="13">
        <v>21</v>
      </c>
      <c r="H100" s="13">
        <v>26</v>
      </c>
      <c r="I100" s="13">
        <v>2.63</v>
      </c>
      <c r="J100" s="13">
        <v>28.63</v>
      </c>
      <c r="K100" s="13">
        <v>2</v>
      </c>
      <c r="L100" s="13">
        <v>151</v>
      </c>
      <c r="M100" s="13">
        <v>34</v>
      </c>
      <c r="N100" s="13">
        <v>2</v>
      </c>
      <c r="O100" s="13">
        <v>113</v>
      </c>
      <c r="P100" s="13">
        <v>48</v>
      </c>
      <c r="Q100" s="13">
        <v>44</v>
      </c>
      <c r="R100" s="13">
        <v>92</v>
      </c>
      <c r="S100" s="13">
        <v>2</v>
      </c>
      <c r="T100" s="13">
        <v>108</v>
      </c>
      <c r="U100" s="13">
        <v>32</v>
      </c>
      <c r="V100" s="13">
        <v>32</v>
      </c>
      <c r="W100" s="13">
        <v>64</v>
      </c>
      <c r="X100" s="13">
        <v>2</v>
      </c>
      <c r="Y100" s="13">
        <v>115</v>
      </c>
      <c r="Z100" s="13">
        <v>287.63</v>
      </c>
      <c r="AA100" s="13">
        <v>99</v>
      </c>
    </row>
    <row r="101" spans="1:27">
      <c r="A101" s="13" t="s">
        <v>68</v>
      </c>
      <c r="B101" s="13" t="s">
        <v>268</v>
      </c>
      <c r="C101" s="13">
        <v>39.869999999999997</v>
      </c>
      <c r="D101" s="13">
        <v>10.67</v>
      </c>
      <c r="E101" s="13">
        <v>50.53</v>
      </c>
      <c r="F101" s="13">
        <v>30</v>
      </c>
      <c r="G101" s="13">
        <v>129</v>
      </c>
      <c r="H101" s="13">
        <v>30.6</v>
      </c>
      <c r="I101" s="13">
        <v>5.98</v>
      </c>
      <c r="J101" s="13">
        <v>36.58</v>
      </c>
      <c r="K101" s="13">
        <v>30</v>
      </c>
      <c r="L101" s="13">
        <v>82</v>
      </c>
      <c r="M101" s="13">
        <v>33.200000000000003</v>
      </c>
      <c r="N101" s="13">
        <v>30</v>
      </c>
      <c r="O101" s="13">
        <v>123</v>
      </c>
      <c r="P101" s="13">
        <v>52.66</v>
      </c>
      <c r="Q101" s="13">
        <v>43.74</v>
      </c>
      <c r="R101" s="13">
        <v>96.4</v>
      </c>
      <c r="S101" s="13">
        <v>30</v>
      </c>
      <c r="T101" s="13">
        <v>96</v>
      </c>
      <c r="U101" s="13">
        <v>38.4</v>
      </c>
      <c r="V101" s="13">
        <v>31.06</v>
      </c>
      <c r="W101" s="13">
        <v>69.459999999999994</v>
      </c>
      <c r="X101" s="13">
        <v>30</v>
      </c>
      <c r="Y101" s="13">
        <v>98</v>
      </c>
      <c r="Z101" s="13">
        <v>286.18</v>
      </c>
      <c r="AA101" s="13">
        <v>100</v>
      </c>
    </row>
    <row r="102" spans="1:27">
      <c r="A102" s="13" t="s">
        <v>68</v>
      </c>
      <c r="B102" s="13" t="s">
        <v>276</v>
      </c>
      <c r="C102" s="13">
        <v>51</v>
      </c>
      <c r="D102" s="13">
        <v>12</v>
      </c>
      <c r="E102" s="13">
        <v>63</v>
      </c>
      <c r="F102" s="13">
        <v>2</v>
      </c>
      <c r="G102" s="13">
        <v>46</v>
      </c>
      <c r="H102" s="13">
        <v>31</v>
      </c>
      <c r="I102" s="13">
        <v>6</v>
      </c>
      <c r="J102" s="13">
        <v>37</v>
      </c>
      <c r="K102" s="13">
        <v>2</v>
      </c>
      <c r="L102" s="13">
        <v>78</v>
      </c>
      <c r="M102" s="13">
        <v>40</v>
      </c>
      <c r="N102" s="13">
        <v>2</v>
      </c>
      <c r="O102" s="13">
        <v>82</v>
      </c>
      <c r="P102" s="13">
        <v>40</v>
      </c>
      <c r="Q102" s="13">
        <v>44</v>
      </c>
      <c r="R102" s="13">
        <v>84</v>
      </c>
      <c r="S102" s="13">
        <v>2</v>
      </c>
      <c r="T102" s="13">
        <v>134</v>
      </c>
      <c r="U102" s="13">
        <v>46</v>
      </c>
      <c r="V102" s="13">
        <v>16</v>
      </c>
      <c r="W102" s="13">
        <v>62</v>
      </c>
      <c r="X102" s="13">
        <v>2</v>
      </c>
      <c r="Y102" s="13">
        <v>131</v>
      </c>
      <c r="Z102" s="13">
        <v>286</v>
      </c>
      <c r="AA102" s="13">
        <v>101</v>
      </c>
    </row>
    <row r="103" spans="1:27">
      <c r="A103" s="13" t="s">
        <v>68</v>
      </c>
      <c r="B103" s="13" t="s">
        <v>91</v>
      </c>
      <c r="C103" s="13">
        <v>42</v>
      </c>
      <c r="D103" s="13">
        <v>10.8</v>
      </c>
      <c r="E103" s="13">
        <v>52.8</v>
      </c>
      <c r="F103" s="13">
        <v>10</v>
      </c>
      <c r="G103" s="13">
        <v>111</v>
      </c>
      <c r="H103" s="13">
        <v>23.2</v>
      </c>
      <c r="I103" s="13">
        <v>3</v>
      </c>
      <c r="J103" s="13">
        <v>26.2</v>
      </c>
      <c r="K103" s="13">
        <v>10</v>
      </c>
      <c r="L103" s="13">
        <v>172</v>
      </c>
      <c r="M103" s="13">
        <v>40.4</v>
      </c>
      <c r="N103" s="13">
        <v>10</v>
      </c>
      <c r="O103" s="13">
        <v>80</v>
      </c>
      <c r="P103" s="13">
        <v>44.4</v>
      </c>
      <c r="Q103" s="13">
        <v>44.4</v>
      </c>
      <c r="R103" s="13">
        <v>88.8</v>
      </c>
      <c r="S103" s="13">
        <v>10</v>
      </c>
      <c r="T103" s="13">
        <v>114</v>
      </c>
      <c r="U103" s="13">
        <v>41.2</v>
      </c>
      <c r="V103" s="13">
        <v>34.4</v>
      </c>
      <c r="W103" s="13">
        <v>75.599999999999994</v>
      </c>
      <c r="X103" s="13">
        <v>10</v>
      </c>
      <c r="Y103" s="13">
        <v>75</v>
      </c>
      <c r="Z103" s="13">
        <v>283.8</v>
      </c>
      <c r="AA103" s="13">
        <v>102</v>
      </c>
    </row>
    <row r="104" spans="1:27">
      <c r="A104" s="13" t="s">
        <v>68</v>
      </c>
      <c r="B104" s="13" t="s">
        <v>164</v>
      </c>
      <c r="C104" s="13">
        <v>40.69</v>
      </c>
      <c r="D104" s="13">
        <v>10.07</v>
      </c>
      <c r="E104" s="13">
        <v>50.77</v>
      </c>
      <c r="F104" s="13">
        <v>81</v>
      </c>
      <c r="G104" s="13">
        <v>126</v>
      </c>
      <c r="H104" s="13">
        <v>30.59</v>
      </c>
      <c r="I104" s="13">
        <v>6.01</v>
      </c>
      <c r="J104" s="13">
        <v>35.5</v>
      </c>
      <c r="K104" s="13">
        <v>82</v>
      </c>
      <c r="L104" s="13">
        <v>91</v>
      </c>
      <c r="M104" s="13">
        <v>38.96</v>
      </c>
      <c r="N104" s="13">
        <v>77</v>
      </c>
      <c r="O104" s="13">
        <v>90</v>
      </c>
      <c r="P104" s="13">
        <v>53.84</v>
      </c>
      <c r="Q104" s="13">
        <v>49.22</v>
      </c>
      <c r="R104" s="13">
        <v>103.06</v>
      </c>
      <c r="S104" s="13">
        <v>76</v>
      </c>
      <c r="T104" s="13">
        <v>80</v>
      </c>
      <c r="U104" s="13">
        <v>35.28</v>
      </c>
      <c r="V104" s="13">
        <v>34.880000000000003</v>
      </c>
      <c r="W104" s="13">
        <v>70.16</v>
      </c>
      <c r="X104" s="13">
        <v>78</v>
      </c>
      <c r="Y104" s="13">
        <v>94</v>
      </c>
      <c r="Z104" s="13">
        <v>281.05</v>
      </c>
      <c r="AA104" s="13">
        <v>103</v>
      </c>
    </row>
    <row r="105" spans="1:27">
      <c r="A105" s="13" t="s">
        <v>68</v>
      </c>
      <c r="B105" s="13" t="s">
        <v>270</v>
      </c>
      <c r="C105" s="13">
        <v>39.46</v>
      </c>
      <c r="D105" s="13">
        <v>12.95</v>
      </c>
      <c r="E105" s="13">
        <v>52.41</v>
      </c>
      <c r="F105" s="13">
        <v>59</v>
      </c>
      <c r="G105" s="13">
        <v>114</v>
      </c>
      <c r="H105" s="13">
        <v>25.83</v>
      </c>
      <c r="I105" s="13">
        <v>4.62</v>
      </c>
      <c r="J105" s="13">
        <v>30.3</v>
      </c>
      <c r="K105" s="13">
        <v>59</v>
      </c>
      <c r="L105" s="13">
        <v>136</v>
      </c>
      <c r="M105" s="13">
        <v>33.83</v>
      </c>
      <c r="N105" s="13">
        <v>59</v>
      </c>
      <c r="O105" s="13">
        <v>119</v>
      </c>
      <c r="P105" s="13">
        <v>48.68</v>
      </c>
      <c r="Q105" s="13">
        <v>44.88</v>
      </c>
      <c r="R105" s="13">
        <v>93.56</v>
      </c>
      <c r="S105" s="13">
        <v>59</v>
      </c>
      <c r="T105" s="13">
        <v>104</v>
      </c>
      <c r="U105" s="13">
        <v>36.28</v>
      </c>
      <c r="V105" s="13">
        <v>33.9</v>
      </c>
      <c r="W105" s="13">
        <v>70.16</v>
      </c>
      <c r="X105" s="13">
        <v>59</v>
      </c>
      <c r="Y105" s="13">
        <v>94</v>
      </c>
      <c r="Z105" s="13">
        <v>280.26</v>
      </c>
      <c r="AA105" s="13">
        <v>104</v>
      </c>
    </row>
    <row r="106" spans="1:27">
      <c r="A106" s="13" t="s">
        <v>68</v>
      </c>
      <c r="B106" s="13" t="s">
        <v>179</v>
      </c>
      <c r="C106" s="13">
        <v>41.6</v>
      </c>
      <c r="D106" s="13">
        <v>10</v>
      </c>
      <c r="E106" s="13">
        <v>51.6</v>
      </c>
      <c r="F106" s="13">
        <v>187</v>
      </c>
      <c r="G106" s="13">
        <v>120</v>
      </c>
      <c r="H106" s="13">
        <v>31.12</v>
      </c>
      <c r="I106" s="13">
        <v>6.59</v>
      </c>
      <c r="J106" s="13">
        <v>36.71</v>
      </c>
      <c r="K106" s="13">
        <v>191</v>
      </c>
      <c r="L106" s="13">
        <v>81</v>
      </c>
      <c r="M106" s="13">
        <v>35.369999999999997</v>
      </c>
      <c r="N106" s="13">
        <v>189</v>
      </c>
      <c r="O106" s="13">
        <v>101</v>
      </c>
      <c r="P106" s="13">
        <v>51.18</v>
      </c>
      <c r="Q106" s="13">
        <v>47.48</v>
      </c>
      <c r="R106" s="13">
        <v>98.66</v>
      </c>
      <c r="S106" s="13">
        <v>188</v>
      </c>
      <c r="T106" s="13">
        <v>91</v>
      </c>
      <c r="U106" s="13">
        <v>32.74</v>
      </c>
      <c r="V106" s="13">
        <v>29.04</v>
      </c>
      <c r="W106" s="13">
        <v>61.8</v>
      </c>
      <c r="X106" s="13">
        <v>183</v>
      </c>
      <c r="Y106" s="13">
        <v>134</v>
      </c>
      <c r="Z106" s="13">
        <v>275.66000000000003</v>
      </c>
      <c r="AA106" s="13">
        <v>105</v>
      </c>
    </row>
    <row r="107" spans="1:27">
      <c r="A107" s="13" t="s">
        <v>68</v>
      </c>
      <c r="B107" s="13" t="s">
        <v>337</v>
      </c>
      <c r="C107" s="13">
        <v>45.14</v>
      </c>
      <c r="D107" s="13">
        <v>10.29</v>
      </c>
      <c r="E107" s="13">
        <v>55.43</v>
      </c>
      <c r="F107" s="13">
        <v>7</v>
      </c>
      <c r="G107" s="13">
        <v>97</v>
      </c>
      <c r="H107" s="13">
        <v>30.57</v>
      </c>
      <c r="I107" s="13">
        <v>4.58</v>
      </c>
      <c r="J107" s="13">
        <v>34.5</v>
      </c>
      <c r="K107" s="13">
        <v>7</v>
      </c>
      <c r="L107" s="13">
        <v>100</v>
      </c>
      <c r="M107" s="13">
        <v>32.5</v>
      </c>
      <c r="N107" s="13">
        <v>8</v>
      </c>
      <c r="O107" s="13">
        <v>126</v>
      </c>
      <c r="P107" s="13">
        <v>48</v>
      </c>
      <c r="Q107" s="13">
        <v>52.5</v>
      </c>
      <c r="R107" s="13">
        <v>100.5</v>
      </c>
      <c r="S107" s="13">
        <v>8</v>
      </c>
      <c r="T107" s="13">
        <v>85</v>
      </c>
      <c r="U107" s="13">
        <v>33.72</v>
      </c>
      <c r="V107" s="13">
        <v>38.86</v>
      </c>
      <c r="W107" s="13">
        <v>72.58</v>
      </c>
      <c r="X107" s="13">
        <v>7</v>
      </c>
      <c r="Y107" s="13">
        <v>86</v>
      </c>
      <c r="Z107" s="13">
        <v>275.19</v>
      </c>
      <c r="AA107" s="13">
        <v>106</v>
      </c>
    </row>
    <row r="108" spans="1:27">
      <c r="A108" s="13" t="s">
        <v>68</v>
      </c>
      <c r="B108" s="13" t="s">
        <v>76</v>
      </c>
      <c r="C108" s="13">
        <v>41.6</v>
      </c>
      <c r="D108" s="13">
        <v>6</v>
      </c>
      <c r="E108" s="13">
        <v>47.6</v>
      </c>
      <c r="F108" s="13">
        <v>5</v>
      </c>
      <c r="G108" s="13">
        <v>139</v>
      </c>
      <c r="H108" s="13">
        <v>39.6</v>
      </c>
      <c r="I108" s="13">
        <v>9.92</v>
      </c>
      <c r="J108" s="13">
        <v>45.55</v>
      </c>
      <c r="K108" s="13">
        <v>5</v>
      </c>
      <c r="L108" s="13">
        <v>42</v>
      </c>
      <c r="M108" s="13">
        <v>34</v>
      </c>
      <c r="N108" s="13">
        <v>4</v>
      </c>
      <c r="O108" s="13">
        <v>113</v>
      </c>
      <c r="P108" s="13">
        <v>47.2</v>
      </c>
      <c r="Q108" s="13">
        <v>45.6</v>
      </c>
      <c r="R108" s="13">
        <v>92.8</v>
      </c>
      <c r="S108" s="13">
        <v>5</v>
      </c>
      <c r="T108" s="13">
        <v>105</v>
      </c>
      <c r="U108" s="13">
        <v>36</v>
      </c>
      <c r="V108" s="13">
        <v>41</v>
      </c>
      <c r="W108" s="13">
        <v>77</v>
      </c>
      <c r="X108" s="13">
        <v>4</v>
      </c>
      <c r="Y108" s="13">
        <v>70</v>
      </c>
      <c r="Z108" s="13">
        <v>274.75</v>
      </c>
      <c r="AA108" s="13">
        <v>107</v>
      </c>
    </row>
    <row r="109" spans="1:27">
      <c r="A109" s="13" t="s">
        <v>68</v>
      </c>
      <c r="B109" s="13" t="s">
        <v>297</v>
      </c>
      <c r="C109" s="13">
        <v>45.5</v>
      </c>
      <c r="D109" s="13">
        <v>12.5</v>
      </c>
      <c r="E109" s="13">
        <v>58</v>
      </c>
      <c r="F109" s="13">
        <v>4</v>
      </c>
      <c r="G109" s="13">
        <v>83</v>
      </c>
      <c r="H109" s="13">
        <v>25.5</v>
      </c>
      <c r="I109" s="13">
        <v>7.58</v>
      </c>
      <c r="J109" s="13">
        <v>31.19</v>
      </c>
      <c r="K109" s="13">
        <v>4</v>
      </c>
      <c r="L109" s="13">
        <v>125</v>
      </c>
      <c r="M109" s="13">
        <v>29</v>
      </c>
      <c r="N109" s="13">
        <v>4</v>
      </c>
      <c r="O109" s="13">
        <v>160</v>
      </c>
      <c r="P109" s="13">
        <v>44</v>
      </c>
      <c r="Q109" s="13">
        <v>48</v>
      </c>
      <c r="R109" s="13">
        <v>92</v>
      </c>
      <c r="S109" s="13">
        <v>4</v>
      </c>
      <c r="T109" s="13">
        <v>108</v>
      </c>
      <c r="U109" s="13">
        <v>36</v>
      </c>
      <c r="V109" s="13">
        <v>27</v>
      </c>
      <c r="W109" s="13">
        <v>63</v>
      </c>
      <c r="X109" s="13">
        <v>4</v>
      </c>
      <c r="Y109" s="13">
        <v>125</v>
      </c>
      <c r="Z109" s="13">
        <v>273.19</v>
      </c>
      <c r="AA109" s="13">
        <v>108</v>
      </c>
    </row>
    <row r="110" spans="1:27">
      <c r="A110" s="13" t="s">
        <v>68</v>
      </c>
      <c r="B110" s="13" t="s">
        <v>226</v>
      </c>
      <c r="C110" s="13">
        <v>42.67</v>
      </c>
      <c r="D110" s="13">
        <v>11.33</v>
      </c>
      <c r="E110" s="13">
        <v>54</v>
      </c>
      <c r="F110" s="13">
        <v>6</v>
      </c>
      <c r="G110" s="13">
        <v>106</v>
      </c>
      <c r="H110" s="13">
        <v>28</v>
      </c>
      <c r="I110" s="13">
        <v>5.5</v>
      </c>
      <c r="J110" s="13">
        <v>32.58</v>
      </c>
      <c r="K110" s="13">
        <v>6</v>
      </c>
      <c r="L110" s="13">
        <v>111</v>
      </c>
      <c r="M110" s="13">
        <v>34</v>
      </c>
      <c r="N110" s="13">
        <v>6</v>
      </c>
      <c r="O110" s="13">
        <v>113</v>
      </c>
      <c r="P110" s="13">
        <v>43.34</v>
      </c>
      <c r="Q110" s="13">
        <v>40</v>
      </c>
      <c r="R110" s="13">
        <v>83.34</v>
      </c>
      <c r="S110" s="13">
        <v>6</v>
      </c>
      <c r="T110" s="13">
        <v>140</v>
      </c>
      <c r="U110" s="13">
        <v>36</v>
      </c>
      <c r="V110" s="13">
        <v>32</v>
      </c>
      <c r="W110" s="13">
        <v>68</v>
      </c>
      <c r="X110" s="13">
        <v>6</v>
      </c>
      <c r="Y110" s="13">
        <v>102</v>
      </c>
      <c r="Z110" s="13">
        <v>271.92</v>
      </c>
      <c r="AA110" s="13">
        <v>109</v>
      </c>
    </row>
    <row r="111" spans="1:27">
      <c r="A111" s="13" t="s">
        <v>68</v>
      </c>
      <c r="B111" s="13" t="s">
        <v>323</v>
      </c>
      <c r="C111" s="13">
        <v>38</v>
      </c>
      <c r="D111" s="13">
        <v>12</v>
      </c>
      <c r="E111" s="13">
        <v>50</v>
      </c>
      <c r="F111" s="13">
        <v>2</v>
      </c>
      <c r="G111" s="13">
        <v>131</v>
      </c>
      <c r="H111" s="13">
        <v>27</v>
      </c>
      <c r="I111" s="13">
        <v>3.75</v>
      </c>
      <c r="J111" s="13">
        <v>30.75</v>
      </c>
      <c r="K111" s="13">
        <v>2</v>
      </c>
      <c r="L111" s="13">
        <v>129</v>
      </c>
      <c r="M111" s="13">
        <v>34</v>
      </c>
      <c r="N111" s="13">
        <v>2</v>
      </c>
      <c r="O111" s="13">
        <v>113</v>
      </c>
      <c r="P111" s="13">
        <v>46</v>
      </c>
      <c r="Q111" s="13">
        <v>44</v>
      </c>
      <c r="R111" s="13">
        <v>90</v>
      </c>
      <c r="S111" s="13">
        <v>2</v>
      </c>
      <c r="T111" s="13">
        <v>112</v>
      </c>
      <c r="U111" s="13">
        <v>38</v>
      </c>
      <c r="V111" s="13">
        <v>28</v>
      </c>
      <c r="W111" s="13">
        <v>66</v>
      </c>
      <c r="X111" s="13">
        <v>2</v>
      </c>
      <c r="Y111" s="13">
        <v>112</v>
      </c>
      <c r="Z111" s="13">
        <v>270.75</v>
      </c>
      <c r="AA111" s="13">
        <v>110</v>
      </c>
    </row>
    <row r="112" spans="1:27">
      <c r="A112" s="13" t="s">
        <v>68</v>
      </c>
      <c r="B112" s="13" t="s">
        <v>269</v>
      </c>
      <c r="C112" s="13">
        <v>50</v>
      </c>
      <c r="D112" s="13">
        <v>6</v>
      </c>
      <c r="E112" s="13">
        <v>56</v>
      </c>
      <c r="F112" s="13">
        <v>1</v>
      </c>
      <c r="G112" s="13">
        <v>92</v>
      </c>
      <c r="H112" s="13">
        <v>40</v>
      </c>
      <c r="I112" s="13">
        <v>9.75</v>
      </c>
      <c r="J112" s="13">
        <v>49.75</v>
      </c>
      <c r="K112" s="13">
        <v>1</v>
      </c>
      <c r="L112" s="13">
        <v>33</v>
      </c>
      <c r="M112" s="13">
        <v>44</v>
      </c>
      <c r="N112" s="13">
        <v>1</v>
      </c>
      <c r="O112" s="13">
        <v>64</v>
      </c>
      <c r="P112" s="13">
        <v>28</v>
      </c>
      <c r="Q112" s="13">
        <v>32</v>
      </c>
      <c r="R112" s="13">
        <v>60</v>
      </c>
      <c r="S112" s="13">
        <v>1</v>
      </c>
      <c r="T112" s="13">
        <v>196</v>
      </c>
      <c r="U112" s="13">
        <v>28</v>
      </c>
      <c r="V112" s="13">
        <v>32</v>
      </c>
      <c r="W112" s="13">
        <v>60</v>
      </c>
      <c r="X112" s="13">
        <v>1</v>
      </c>
      <c r="Y112" s="13">
        <v>144</v>
      </c>
      <c r="Z112" s="13">
        <v>269.75</v>
      </c>
      <c r="AA112" s="13">
        <v>111</v>
      </c>
    </row>
    <row r="113" spans="1:27">
      <c r="A113" s="13" t="s">
        <v>68</v>
      </c>
      <c r="B113" s="13" t="s">
        <v>294</v>
      </c>
      <c r="C113" s="13">
        <v>42</v>
      </c>
      <c r="D113" s="13">
        <v>8</v>
      </c>
      <c r="E113" s="13">
        <v>50</v>
      </c>
      <c r="F113" s="13">
        <v>1</v>
      </c>
      <c r="G113" s="13">
        <v>131</v>
      </c>
      <c r="H113" s="13">
        <v>24</v>
      </c>
      <c r="I113" s="13">
        <v>3.75</v>
      </c>
      <c r="J113" s="13">
        <v>27.75</v>
      </c>
      <c r="K113" s="13">
        <v>1</v>
      </c>
      <c r="L113" s="13">
        <v>157</v>
      </c>
      <c r="M113" s="13">
        <v>36</v>
      </c>
      <c r="N113" s="13">
        <v>1</v>
      </c>
      <c r="O113" s="13">
        <v>100</v>
      </c>
      <c r="P113" s="13">
        <v>36</v>
      </c>
      <c r="Q113" s="13">
        <v>56</v>
      </c>
      <c r="R113" s="13">
        <v>92</v>
      </c>
      <c r="S113" s="13">
        <v>1</v>
      </c>
      <c r="T113" s="13">
        <v>108</v>
      </c>
      <c r="U113" s="13">
        <v>32</v>
      </c>
      <c r="V113" s="13">
        <v>32</v>
      </c>
      <c r="W113" s="13">
        <v>64</v>
      </c>
      <c r="X113" s="13">
        <v>1</v>
      </c>
      <c r="Y113" s="13">
        <v>115</v>
      </c>
      <c r="Z113" s="13">
        <v>269.75</v>
      </c>
      <c r="AA113" s="13">
        <v>111</v>
      </c>
    </row>
    <row r="114" spans="1:27">
      <c r="A114" s="13" t="s">
        <v>68</v>
      </c>
      <c r="B114" s="13" t="s">
        <v>319</v>
      </c>
      <c r="C114" s="13">
        <v>44.67</v>
      </c>
      <c r="D114" s="13">
        <v>14.89</v>
      </c>
      <c r="E114" s="13">
        <v>59.56</v>
      </c>
      <c r="F114" s="13">
        <v>9</v>
      </c>
      <c r="G114" s="13">
        <v>70</v>
      </c>
      <c r="H114" s="13">
        <v>25.56</v>
      </c>
      <c r="I114" s="13">
        <v>5.88</v>
      </c>
      <c r="J114" s="13">
        <v>30.78</v>
      </c>
      <c r="K114" s="13">
        <v>9</v>
      </c>
      <c r="L114" s="13">
        <v>128</v>
      </c>
      <c r="M114" s="13">
        <v>32.44</v>
      </c>
      <c r="N114" s="13">
        <v>9</v>
      </c>
      <c r="O114" s="13">
        <v>128</v>
      </c>
      <c r="P114" s="13">
        <v>37.78</v>
      </c>
      <c r="Q114" s="13">
        <v>48</v>
      </c>
      <c r="R114" s="13">
        <v>85.78</v>
      </c>
      <c r="S114" s="13">
        <v>9</v>
      </c>
      <c r="T114" s="13">
        <v>130</v>
      </c>
      <c r="U114" s="13">
        <v>30.66</v>
      </c>
      <c r="V114" s="13">
        <v>29.34</v>
      </c>
      <c r="W114" s="13">
        <v>60</v>
      </c>
      <c r="X114" s="13">
        <v>9</v>
      </c>
      <c r="Y114" s="13">
        <v>144</v>
      </c>
      <c r="Z114" s="13">
        <v>268.56</v>
      </c>
      <c r="AA114" s="13">
        <v>113</v>
      </c>
    </row>
    <row r="115" spans="1:27">
      <c r="A115" s="13" t="s">
        <v>68</v>
      </c>
      <c r="B115" s="13" t="s">
        <v>144</v>
      </c>
      <c r="C115" s="13">
        <v>50</v>
      </c>
      <c r="D115" s="13">
        <v>12.67</v>
      </c>
      <c r="E115" s="13">
        <v>62.67</v>
      </c>
      <c r="F115" s="13">
        <v>3</v>
      </c>
      <c r="G115" s="13">
        <v>47</v>
      </c>
      <c r="H115" s="13">
        <v>20.67</v>
      </c>
      <c r="I115" s="13">
        <v>6.42</v>
      </c>
      <c r="J115" s="13">
        <v>27.08</v>
      </c>
      <c r="K115" s="13">
        <v>3</v>
      </c>
      <c r="L115" s="13">
        <v>162</v>
      </c>
      <c r="M115" s="13">
        <v>34.67</v>
      </c>
      <c r="N115" s="13">
        <v>3</v>
      </c>
      <c r="O115" s="13">
        <v>108</v>
      </c>
      <c r="P115" s="13">
        <v>37.340000000000003</v>
      </c>
      <c r="Q115" s="13">
        <v>33.340000000000003</v>
      </c>
      <c r="R115" s="13">
        <v>70.66</v>
      </c>
      <c r="S115" s="13">
        <v>3</v>
      </c>
      <c r="T115" s="13">
        <v>172</v>
      </c>
      <c r="U115" s="13">
        <v>41.34</v>
      </c>
      <c r="V115" s="13">
        <v>32</v>
      </c>
      <c r="W115" s="13">
        <v>73.34</v>
      </c>
      <c r="X115" s="13">
        <v>3</v>
      </c>
      <c r="Y115" s="13">
        <v>81</v>
      </c>
      <c r="Z115" s="13">
        <v>268.42</v>
      </c>
      <c r="AA115" s="13">
        <v>114</v>
      </c>
    </row>
    <row r="116" spans="1:27">
      <c r="A116" s="13" t="s">
        <v>68</v>
      </c>
      <c r="B116" s="13" t="s">
        <v>148</v>
      </c>
      <c r="C116" s="13">
        <v>39.57</v>
      </c>
      <c r="D116" s="13">
        <v>9.4</v>
      </c>
      <c r="E116" s="13">
        <v>48.97</v>
      </c>
      <c r="F116" s="13">
        <v>70</v>
      </c>
      <c r="G116" s="13">
        <v>136</v>
      </c>
      <c r="H116" s="13">
        <v>28.54</v>
      </c>
      <c r="I116" s="13">
        <v>5.56</v>
      </c>
      <c r="J116" s="13">
        <v>33.47</v>
      </c>
      <c r="K116" s="13">
        <v>71</v>
      </c>
      <c r="L116" s="13">
        <v>106</v>
      </c>
      <c r="M116" s="13">
        <v>39.36</v>
      </c>
      <c r="N116" s="13">
        <v>69</v>
      </c>
      <c r="O116" s="13">
        <v>88</v>
      </c>
      <c r="P116" s="13">
        <v>47.14</v>
      </c>
      <c r="Q116" s="13">
        <v>39.82</v>
      </c>
      <c r="R116" s="13">
        <v>86.96</v>
      </c>
      <c r="S116" s="13">
        <v>69</v>
      </c>
      <c r="T116" s="13">
        <v>124</v>
      </c>
      <c r="U116" s="13">
        <v>35.18</v>
      </c>
      <c r="V116" s="13">
        <v>38.020000000000003</v>
      </c>
      <c r="W116" s="13">
        <v>73.22</v>
      </c>
      <c r="X116" s="13">
        <v>69</v>
      </c>
      <c r="Y116" s="13">
        <v>82</v>
      </c>
      <c r="Z116" s="13">
        <v>268.12</v>
      </c>
      <c r="AA116" s="13">
        <v>115</v>
      </c>
    </row>
    <row r="117" spans="1:27">
      <c r="A117" s="13" t="s">
        <v>68</v>
      </c>
      <c r="B117" s="13" t="s">
        <v>204</v>
      </c>
      <c r="C117" s="13">
        <v>41.52</v>
      </c>
      <c r="D117" s="13">
        <v>10.9</v>
      </c>
      <c r="E117" s="13">
        <v>52.42</v>
      </c>
      <c r="F117" s="13">
        <v>171</v>
      </c>
      <c r="G117" s="13">
        <v>113</v>
      </c>
      <c r="H117" s="13">
        <v>27.22</v>
      </c>
      <c r="I117" s="13">
        <v>4.9800000000000004</v>
      </c>
      <c r="J117" s="13">
        <v>31.26</v>
      </c>
      <c r="K117" s="13">
        <v>176</v>
      </c>
      <c r="L117" s="13">
        <v>124</v>
      </c>
      <c r="M117" s="13">
        <v>34.99</v>
      </c>
      <c r="N117" s="13">
        <v>170</v>
      </c>
      <c r="O117" s="13">
        <v>106</v>
      </c>
      <c r="P117" s="13">
        <v>50.06</v>
      </c>
      <c r="Q117" s="13">
        <v>47.82</v>
      </c>
      <c r="R117" s="13">
        <v>97.88</v>
      </c>
      <c r="S117" s="13">
        <v>179</v>
      </c>
      <c r="T117" s="13">
        <v>93</v>
      </c>
      <c r="U117" s="13">
        <v>34.380000000000003</v>
      </c>
      <c r="V117" s="13">
        <v>33.14</v>
      </c>
      <c r="W117" s="13">
        <v>67.52</v>
      </c>
      <c r="X117" s="13">
        <v>175</v>
      </c>
      <c r="Y117" s="13">
        <v>106</v>
      </c>
      <c r="Z117" s="13">
        <v>267.47000000000003</v>
      </c>
      <c r="AA117" s="13">
        <v>116</v>
      </c>
    </row>
    <row r="118" spans="1:27">
      <c r="A118" s="13" t="s">
        <v>68</v>
      </c>
      <c r="B118" s="13" t="s">
        <v>107</v>
      </c>
      <c r="C118" s="13">
        <v>49.2</v>
      </c>
      <c r="D118" s="13">
        <v>10.8</v>
      </c>
      <c r="E118" s="13">
        <v>60</v>
      </c>
      <c r="F118" s="13">
        <v>5</v>
      </c>
      <c r="G118" s="13">
        <v>64</v>
      </c>
      <c r="H118" s="13">
        <v>37.200000000000003</v>
      </c>
      <c r="I118" s="13">
        <v>7.5</v>
      </c>
      <c r="J118" s="13">
        <v>44.7</v>
      </c>
      <c r="K118" s="13">
        <v>5</v>
      </c>
      <c r="L118" s="13">
        <v>46</v>
      </c>
      <c r="M118" s="13">
        <v>34.4</v>
      </c>
      <c r="N118" s="13">
        <v>5</v>
      </c>
      <c r="O118" s="13">
        <v>110</v>
      </c>
      <c r="P118" s="13">
        <v>41.6</v>
      </c>
      <c r="Q118" s="13">
        <v>34.4</v>
      </c>
      <c r="R118" s="13">
        <v>76</v>
      </c>
      <c r="S118" s="13">
        <v>5</v>
      </c>
      <c r="T118" s="13">
        <v>161</v>
      </c>
      <c r="U118" s="13">
        <v>29.6</v>
      </c>
      <c r="V118" s="13">
        <v>21.6</v>
      </c>
      <c r="W118" s="13">
        <v>51.2</v>
      </c>
      <c r="X118" s="13">
        <v>5</v>
      </c>
      <c r="Y118" s="13">
        <v>187</v>
      </c>
      <c r="Z118" s="13">
        <v>266.3</v>
      </c>
      <c r="AA118" s="13">
        <v>117</v>
      </c>
    </row>
    <row r="119" spans="1:27">
      <c r="A119" s="13" t="s">
        <v>68</v>
      </c>
      <c r="B119" s="13" t="s">
        <v>185</v>
      </c>
      <c r="C119" s="13">
        <v>43.38</v>
      </c>
      <c r="D119" s="13">
        <v>9.5399999999999991</v>
      </c>
      <c r="E119" s="13">
        <v>52.92</v>
      </c>
      <c r="F119" s="13">
        <v>26</v>
      </c>
      <c r="G119" s="13">
        <v>109</v>
      </c>
      <c r="H119" s="13">
        <v>25.69</v>
      </c>
      <c r="I119" s="13">
        <v>6.74</v>
      </c>
      <c r="J119" s="13">
        <v>31.91</v>
      </c>
      <c r="K119" s="13">
        <v>26</v>
      </c>
      <c r="L119" s="13">
        <v>118</v>
      </c>
      <c r="M119" s="13">
        <v>37.85</v>
      </c>
      <c r="N119" s="13">
        <v>26</v>
      </c>
      <c r="O119" s="13">
        <v>95</v>
      </c>
      <c r="P119" s="13">
        <v>50</v>
      </c>
      <c r="Q119" s="13">
        <v>38.659999999999997</v>
      </c>
      <c r="R119" s="13">
        <v>88.66</v>
      </c>
      <c r="S119" s="13">
        <v>24</v>
      </c>
      <c r="T119" s="13">
        <v>115</v>
      </c>
      <c r="U119" s="13">
        <v>36.14</v>
      </c>
      <c r="V119" s="13">
        <v>32.880000000000003</v>
      </c>
      <c r="W119" s="13">
        <v>69.040000000000006</v>
      </c>
      <c r="X119" s="13">
        <v>27</v>
      </c>
      <c r="Y119" s="13">
        <v>100</v>
      </c>
      <c r="Z119" s="13">
        <v>265.99</v>
      </c>
      <c r="AA119" s="13">
        <v>118</v>
      </c>
    </row>
    <row r="120" spans="1:27">
      <c r="A120" s="13" t="s">
        <v>68</v>
      </c>
      <c r="B120" s="13" t="s">
        <v>287</v>
      </c>
      <c r="C120" s="13">
        <v>36</v>
      </c>
      <c r="D120" s="13">
        <v>10</v>
      </c>
      <c r="E120" s="13">
        <v>46</v>
      </c>
      <c r="F120" s="13">
        <v>2</v>
      </c>
      <c r="G120" s="13">
        <v>147</v>
      </c>
      <c r="H120" s="13">
        <v>36</v>
      </c>
      <c r="I120" s="13">
        <v>5.25</v>
      </c>
      <c r="J120" s="13">
        <v>41.25</v>
      </c>
      <c r="K120" s="13">
        <v>2</v>
      </c>
      <c r="L120" s="13">
        <v>58</v>
      </c>
      <c r="M120" s="13">
        <v>40</v>
      </c>
      <c r="N120" s="13">
        <v>2</v>
      </c>
      <c r="O120" s="13">
        <v>82</v>
      </c>
      <c r="P120" s="13">
        <v>42</v>
      </c>
      <c r="Q120" s="13">
        <v>46</v>
      </c>
      <c r="R120" s="13">
        <v>88</v>
      </c>
      <c r="S120" s="13">
        <v>2</v>
      </c>
      <c r="T120" s="13">
        <v>118</v>
      </c>
      <c r="U120" s="13">
        <v>24</v>
      </c>
      <c r="V120" s="13">
        <v>26</v>
      </c>
      <c r="W120" s="13">
        <v>50</v>
      </c>
      <c r="X120" s="13">
        <v>2</v>
      </c>
      <c r="Y120" s="13">
        <v>190</v>
      </c>
      <c r="Z120" s="13">
        <v>265.25</v>
      </c>
      <c r="AA120" s="13">
        <v>119</v>
      </c>
    </row>
    <row r="121" spans="1:27">
      <c r="A121" s="13" t="s">
        <v>68</v>
      </c>
      <c r="B121" s="13" t="s">
        <v>229</v>
      </c>
      <c r="C121" s="13">
        <v>43</v>
      </c>
      <c r="D121" s="13">
        <v>12.44</v>
      </c>
      <c r="E121" s="13">
        <v>55.44</v>
      </c>
      <c r="F121" s="13">
        <v>18</v>
      </c>
      <c r="G121" s="13">
        <v>96</v>
      </c>
      <c r="H121" s="13">
        <v>27.7</v>
      </c>
      <c r="I121" s="13">
        <v>6.07</v>
      </c>
      <c r="J121" s="13">
        <v>33.46</v>
      </c>
      <c r="K121" s="13">
        <v>20</v>
      </c>
      <c r="L121" s="13">
        <v>107</v>
      </c>
      <c r="M121" s="13">
        <v>37.33</v>
      </c>
      <c r="N121" s="13">
        <v>24</v>
      </c>
      <c r="O121" s="13">
        <v>96</v>
      </c>
      <c r="P121" s="13">
        <v>54.16</v>
      </c>
      <c r="Q121" s="13">
        <v>44.34</v>
      </c>
      <c r="R121" s="13">
        <v>98.5</v>
      </c>
      <c r="S121" s="13">
        <v>24</v>
      </c>
      <c r="T121" s="13">
        <v>92</v>
      </c>
      <c r="U121" s="13">
        <v>37.9</v>
      </c>
      <c r="V121" s="13">
        <v>37.06</v>
      </c>
      <c r="W121" s="13">
        <v>74.94</v>
      </c>
      <c r="X121" s="13">
        <v>19</v>
      </c>
      <c r="Y121" s="13">
        <v>78</v>
      </c>
      <c r="Z121" s="13">
        <v>264.64</v>
      </c>
      <c r="AA121" s="13">
        <v>120</v>
      </c>
    </row>
    <row r="122" spans="1:27">
      <c r="A122" s="13" t="s">
        <v>68</v>
      </c>
      <c r="B122" s="13" t="s">
        <v>98</v>
      </c>
      <c r="C122" s="13">
        <v>40</v>
      </c>
      <c r="D122" s="13">
        <v>14.67</v>
      </c>
      <c r="E122" s="13">
        <v>54.67</v>
      </c>
      <c r="F122" s="13">
        <v>3</v>
      </c>
      <c r="G122" s="13">
        <v>102</v>
      </c>
      <c r="H122" s="13">
        <v>22.67</v>
      </c>
      <c r="I122" s="13">
        <v>6.63</v>
      </c>
      <c r="J122" s="13">
        <v>27.08</v>
      </c>
      <c r="K122" s="13">
        <v>3</v>
      </c>
      <c r="L122" s="13">
        <v>162</v>
      </c>
      <c r="M122" s="13">
        <v>26.67</v>
      </c>
      <c r="N122" s="13">
        <v>3</v>
      </c>
      <c r="O122" s="13">
        <v>185</v>
      </c>
      <c r="P122" s="13">
        <v>49.34</v>
      </c>
      <c r="Q122" s="13">
        <v>34.659999999999997</v>
      </c>
      <c r="R122" s="13">
        <v>84</v>
      </c>
      <c r="S122" s="13">
        <v>3</v>
      </c>
      <c r="T122" s="13">
        <v>134</v>
      </c>
      <c r="U122" s="13">
        <v>40</v>
      </c>
      <c r="V122" s="13">
        <v>30.66</v>
      </c>
      <c r="W122" s="13">
        <v>70.66</v>
      </c>
      <c r="X122" s="13">
        <v>3</v>
      </c>
      <c r="Y122" s="13">
        <v>92</v>
      </c>
      <c r="Z122" s="13">
        <v>263.08</v>
      </c>
      <c r="AA122" s="13">
        <v>121</v>
      </c>
    </row>
    <row r="123" spans="1:27">
      <c r="A123" s="13" t="s">
        <v>68</v>
      </c>
      <c r="B123" s="13" t="s">
        <v>176</v>
      </c>
      <c r="C123" s="13">
        <v>41.33</v>
      </c>
      <c r="D123" s="13">
        <v>11.04</v>
      </c>
      <c r="E123" s="13">
        <v>52.38</v>
      </c>
      <c r="F123" s="13">
        <v>48</v>
      </c>
      <c r="G123" s="13">
        <v>115</v>
      </c>
      <c r="H123" s="13">
        <v>23.18</v>
      </c>
      <c r="I123" s="13">
        <v>5.52</v>
      </c>
      <c r="J123" s="13">
        <v>28.7</v>
      </c>
      <c r="K123" s="13">
        <v>49</v>
      </c>
      <c r="L123" s="13">
        <v>149</v>
      </c>
      <c r="M123" s="13">
        <v>38.04</v>
      </c>
      <c r="N123" s="13">
        <v>51</v>
      </c>
      <c r="O123" s="13">
        <v>93</v>
      </c>
      <c r="P123" s="13">
        <v>50.98</v>
      </c>
      <c r="Q123" s="13">
        <v>44.94</v>
      </c>
      <c r="R123" s="13">
        <v>95.92</v>
      </c>
      <c r="S123" s="13">
        <v>51</v>
      </c>
      <c r="T123" s="13">
        <v>100</v>
      </c>
      <c r="U123" s="13">
        <v>37.46</v>
      </c>
      <c r="V123" s="13">
        <v>32.82</v>
      </c>
      <c r="W123" s="13">
        <v>70.28</v>
      </c>
      <c r="X123" s="13">
        <v>49</v>
      </c>
      <c r="Y123" s="13">
        <v>93</v>
      </c>
      <c r="Z123" s="13">
        <v>262.89999999999998</v>
      </c>
      <c r="AA123" s="13">
        <v>122</v>
      </c>
    </row>
    <row r="124" spans="1:27">
      <c r="A124" s="13" t="s">
        <v>68</v>
      </c>
      <c r="B124" s="13" t="s">
        <v>316</v>
      </c>
      <c r="C124" s="13">
        <v>40.06</v>
      </c>
      <c r="D124" s="13">
        <v>12</v>
      </c>
      <c r="E124" s="13">
        <v>52.06</v>
      </c>
      <c r="F124" s="13">
        <v>70</v>
      </c>
      <c r="G124" s="13">
        <v>116</v>
      </c>
      <c r="H124" s="13">
        <v>26.6</v>
      </c>
      <c r="I124" s="13">
        <v>4.1399999999999997</v>
      </c>
      <c r="J124" s="13">
        <v>30.2</v>
      </c>
      <c r="K124" s="13">
        <v>70</v>
      </c>
      <c r="L124" s="13">
        <v>137</v>
      </c>
      <c r="M124" s="13">
        <v>31.49</v>
      </c>
      <c r="N124" s="13">
        <v>70</v>
      </c>
      <c r="O124" s="13">
        <v>141</v>
      </c>
      <c r="P124" s="13">
        <v>41.14</v>
      </c>
      <c r="Q124" s="13">
        <v>45.02</v>
      </c>
      <c r="R124" s="13">
        <v>86.18</v>
      </c>
      <c r="S124" s="13">
        <v>70</v>
      </c>
      <c r="T124" s="13">
        <v>128</v>
      </c>
      <c r="U124" s="13">
        <v>33.56</v>
      </c>
      <c r="V124" s="13">
        <v>28.18</v>
      </c>
      <c r="W124" s="13">
        <v>61.74</v>
      </c>
      <c r="X124" s="13">
        <v>69</v>
      </c>
      <c r="Y124" s="13">
        <v>135</v>
      </c>
      <c r="Z124" s="13">
        <v>260.77999999999997</v>
      </c>
      <c r="AA124" s="13">
        <v>123</v>
      </c>
    </row>
    <row r="125" spans="1:27">
      <c r="A125" s="13" t="s">
        <v>68</v>
      </c>
      <c r="B125" s="13" t="s">
        <v>92</v>
      </c>
      <c r="C125" s="13">
        <v>38.85</v>
      </c>
      <c r="D125" s="13">
        <v>9.23</v>
      </c>
      <c r="E125" s="13">
        <v>48.08</v>
      </c>
      <c r="F125" s="13">
        <v>26</v>
      </c>
      <c r="G125" s="13">
        <v>137</v>
      </c>
      <c r="H125" s="13">
        <v>26.08</v>
      </c>
      <c r="I125" s="13">
        <v>5</v>
      </c>
      <c r="J125" s="13">
        <v>30.31</v>
      </c>
      <c r="K125" s="13">
        <v>26</v>
      </c>
      <c r="L125" s="13">
        <v>135</v>
      </c>
      <c r="M125" s="13">
        <v>35.200000000000003</v>
      </c>
      <c r="N125" s="13">
        <v>25</v>
      </c>
      <c r="O125" s="13">
        <v>102</v>
      </c>
      <c r="P125" s="13">
        <v>43.7</v>
      </c>
      <c r="Q125" s="13">
        <v>44.46</v>
      </c>
      <c r="R125" s="13">
        <v>88.16</v>
      </c>
      <c r="S125" s="13">
        <v>26</v>
      </c>
      <c r="T125" s="13">
        <v>116</v>
      </c>
      <c r="U125" s="13">
        <v>30.92</v>
      </c>
      <c r="V125" s="13">
        <v>29.24</v>
      </c>
      <c r="W125" s="13">
        <v>60.16</v>
      </c>
      <c r="X125" s="13">
        <v>26</v>
      </c>
      <c r="Y125" s="13">
        <v>143</v>
      </c>
      <c r="Z125" s="13">
        <v>260.54000000000002</v>
      </c>
      <c r="AA125" s="13">
        <v>124</v>
      </c>
    </row>
    <row r="126" spans="1:27">
      <c r="A126" s="13" t="s">
        <v>68</v>
      </c>
      <c r="B126" s="13" t="s">
        <v>169</v>
      </c>
      <c r="C126" s="13">
        <v>41.17</v>
      </c>
      <c r="D126" s="13">
        <v>12.25</v>
      </c>
      <c r="E126" s="13">
        <v>53.42</v>
      </c>
      <c r="F126" s="13">
        <v>24</v>
      </c>
      <c r="G126" s="13">
        <v>108</v>
      </c>
      <c r="H126" s="13">
        <v>26.17</v>
      </c>
      <c r="I126" s="13">
        <v>5.18</v>
      </c>
      <c r="J126" s="13">
        <v>29.83</v>
      </c>
      <c r="K126" s="13">
        <v>24</v>
      </c>
      <c r="L126" s="13">
        <v>140</v>
      </c>
      <c r="M126" s="13">
        <v>35.200000000000003</v>
      </c>
      <c r="N126" s="13">
        <v>25</v>
      </c>
      <c r="O126" s="13">
        <v>102</v>
      </c>
      <c r="P126" s="13">
        <v>45.24</v>
      </c>
      <c r="Q126" s="13">
        <v>42</v>
      </c>
      <c r="R126" s="13">
        <v>87.24</v>
      </c>
      <c r="S126" s="13">
        <v>26</v>
      </c>
      <c r="T126" s="13">
        <v>123</v>
      </c>
      <c r="U126" s="13">
        <v>38.08</v>
      </c>
      <c r="V126" s="13">
        <v>34.56</v>
      </c>
      <c r="W126" s="13">
        <v>72.64</v>
      </c>
      <c r="X126" s="13">
        <v>25</v>
      </c>
      <c r="Y126" s="13">
        <v>84</v>
      </c>
      <c r="Z126" s="13">
        <v>257.85000000000002</v>
      </c>
      <c r="AA126" s="13">
        <v>125</v>
      </c>
    </row>
    <row r="127" spans="1:27">
      <c r="A127" s="13" t="s">
        <v>68</v>
      </c>
      <c r="B127" s="13" t="s">
        <v>150</v>
      </c>
      <c r="C127" s="13">
        <v>38.71</v>
      </c>
      <c r="D127" s="13">
        <v>12.06</v>
      </c>
      <c r="E127" s="13">
        <v>50.77</v>
      </c>
      <c r="F127" s="13">
        <v>93</v>
      </c>
      <c r="G127" s="13">
        <v>126</v>
      </c>
      <c r="H127" s="13">
        <v>25.51</v>
      </c>
      <c r="I127" s="13">
        <v>4.8499999999999996</v>
      </c>
      <c r="J127" s="13">
        <v>29.88</v>
      </c>
      <c r="K127" s="13">
        <v>93</v>
      </c>
      <c r="L127" s="13">
        <v>139</v>
      </c>
      <c r="M127" s="13">
        <v>30.95</v>
      </c>
      <c r="N127" s="13">
        <v>95</v>
      </c>
      <c r="O127" s="13">
        <v>148</v>
      </c>
      <c r="P127" s="13">
        <v>48.88</v>
      </c>
      <c r="Q127" s="13">
        <v>43.08</v>
      </c>
      <c r="R127" s="13">
        <v>91.96</v>
      </c>
      <c r="S127" s="13">
        <v>95</v>
      </c>
      <c r="T127" s="13">
        <v>111</v>
      </c>
      <c r="U127" s="13">
        <v>35.92</v>
      </c>
      <c r="V127" s="13">
        <v>31.1</v>
      </c>
      <c r="W127" s="13">
        <v>67.02</v>
      </c>
      <c r="X127" s="13">
        <v>94</v>
      </c>
      <c r="Y127" s="13">
        <v>107</v>
      </c>
      <c r="Z127" s="13">
        <v>257.33999999999997</v>
      </c>
      <c r="AA127" s="13">
        <v>126</v>
      </c>
    </row>
    <row r="128" spans="1:27">
      <c r="A128" s="13" t="s">
        <v>68</v>
      </c>
      <c r="B128" s="13" t="s">
        <v>135</v>
      </c>
      <c r="C128" s="13">
        <v>39.04</v>
      </c>
      <c r="D128" s="13">
        <v>12.42</v>
      </c>
      <c r="E128" s="13">
        <v>51.46</v>
      </c>
      <c r="F128" s="13">
        <v>67</v>
      </c>
      <c r="G128" s="13">
        <v>121</v>
      </c>
      <c r="H128" s="13">
        <v>27.58</v>
      </c>
      <c r="I128" s="13">
        <v>5.26</v>
      </c>
      <c r="J128" s="13">
        <v>32.29</v>
      </c>
      <c r="K128" s="13">
        <v>67</v>
      </c>
      <c r="L128" s="13">
        <v>113</v>
      </c>
      <c r="M128" s="13">
        <v>34.630000000000003</v>
      </c>
      <c r="N128" s="13">
        <v>67</v>
      </c>
      <c r="O128" s="13">
        <v>109</v>
      </c>
      <c r="P128" s="13">
        <v>43.88</v>
      </c>
      <c r="Q128" s="13">
        <v>44.06</v>
      </c>
      <c r="R128" s="13">
        <v>87.94</v>
      </c>
      <c r="S128" s="13">
        <v>67</v>
      </c>
      <c r="T128" s="13">
        <v>121</v>
      </c>
      <c r="U128" s="13">
        <v>31.88</v>
      </c>
      <c r="V128" s="13">
        <v>30.62</v>
      </c>
      <c r="W128" s="13">
        <v>62.5</v>
      </c>
      <c r="X128" s="13">
        <v>67</v>
      </c>
      <c r="Y128" s="13">
        <v>128</v>
      </c>
      <c r="Z128" s="13">
        <v>257.31</v>
      </c>
      <c r="AA128" s="13">
        <v>127</v>
      </c>
    </row>
    <row r="129" spans="1:27">
      <c r="A129" s="13" t="s">
        <v>68</v>
      </c>
      <c r="B129" s="13" t="s">
        <v>177</v>
      </c>
      <c r="C129" s="13">
        <v>45.71</v>
      </c>
      <c r="D129" s="13">
        <v>10</v>
      </c>
      <c r="E129" s="13">
        <v>55.71</v>
      </c>
      <c r="F129" s="13">
        <v>7</v>
      </c>
      <c r="G129" s="13">
        <v>93</v>
      </c>
      <c r="H129" s="13">
        <v>24.86</v>
      </c>
      <c r="I129" s="13">
        <v>5.61</v>
      </c>
      <c r="J129" s="13">
        <v>30.46</v>
      </c>
      <c r="K129" s="13">
        <v>7</v>
      </c>
      <c r="L129" s="13">
        <v>133</v>
      </c>
      <c r="M129" s="13">
        <v>30.29</v>
      </c>
      <c r="N129" s="13">
        <v>7</v>
      </c>
      <c r="O129" s="13">
        <v>151</v>
      </c>
      <c r="P129" s="13">
        <v>44</v>
      </c>
      <c r="Q129" s="13">
        <v>38.86</v>
      </c>
      <c r="R129" s="13">
        <v>82.86</v>
      </c>
      <c r="S129" s="13">
        <v>7</v>
      </c>
      <c r="T129" s="13">
        <v>142</v>
      </c>
      <c r="U129" s="13">
        <v>32</v>
      </c>
      <c r="V129" s="13">
        <v>24</v>
      </c>
      <c r="W129" s="13">
        <v>56</v>
      </c>
      <c r="X129" s="13">
        <v>7</v>
      </c>
      <c r="Y129" s="13">
        <v>163</v>
      </c>
      <c r="Z129" s="13">
        <v>255.32</v>
      </c>
      <c r="AA129" s="13">
        <v>128</v>
      </c>
    </row>
    <row r="130" spans="1:27">
      <c r="A130" s="13" t="s">
        <v>68</v>
      </c>
      <c r="B130" s="13" t="s">
        <v>146</v>
      </c>
      <c r="C130" s="13">
        <v>38.57</v>
      </c>
      <c r="D130" s="13">
        <v>10.65</v>
      </c>
      <c r="E130" s="13">
        <v>49.22</v>
      </c>
      <c r="F130" s="13">
        <v>98</v>
      </c>
      <c r="G130" s="13">
        <v>134</v>
      </c>
      <c r="H130" s="13">
        <v>28.97</v>
      </c>
      <c r="I130" s="13">
        <v>5.71</v>
      </c>
      <c r="J130" s="13">
        <v>33.979999999999997</v>
      </c>
      <c r="K130" s="13">
        <v>99</v>
      </c>
      <c r="L130" s="13">
        <v>102</v>
      </c>
      <c r="M130" s="13">
        <v>31.08</v>
      </c>
      <c r="N130" s="13">
        <v>100</v>
      </c>
      <c r="O130" s="13">
        <v>145</v>
      </c>
      <c r="P130" s="13">
        <v>43.6</v>
      </c>
      <c r="Q130" s="13">
        <v>39.36</v>
      </c>
      <c r="R130" s="13">
        <v>82.94</v>
      </c>
      <c r="S130" s="13">
        <v>99</v>
      </c>
      <c r="T130" s="13">
        <v>141</v>
      </c>
      <c r="U130" s="13">
        <v>32.159999999999997</v>
      </c>
      <c r="V130" s="13">
        <v>28.4</v>
      </c>
      <c r="W130" s="13">
        <v>60.56</v>
      </c>
      <c r="X130" s="13">
        <v>99</v>
      </c>
      <c r="Y130" s="13">
        <v>142</v>
      </c>
      <c r="Z130" s="13">
        <v>252.52</v>
      </c>
      <c r="AA130" s="13">
        <v>129</v>
      </c>
    </row>
    <row r="131" spans="1:27">
      <c r="A131" s="13" t="s">
        <v>68</v>
      </c>
      <c r="B131" s="13" t="s">
        <v>296</v>
      </c>
      <c r="C131" s="13">
        <v>37.03</v>
      </c>
      <c r="D131" s="13">
        <v>9.59</v>
      </c>
      <c r="E131" s="13">
        <v>46.62</v>
      </c>
      <c r="F131" s="13">
        <v>58</v>
      </c>
      <c r="G131" s="13">
        <v>144</v>
      </c>
      <c r="H131" s="13">
        <v>25.62</v>
      </c>
      <c r="I131" s="13">
        <v>4.46</v>
      </c>
      <c r="J131" s="13">
        <v>29.7</v>
      </c>
      <c r="K131" s="13">
        <v>58</v>
      </c>
      <c r="L131" s="13">
        <v>141</v>
      </c>
      <c r="M131" s="13">
        <v>32.619999999999997</v>
      </c>
      <c r="N131" s="13">
        <v>58</v>
      </c>
      <c r="O131" s="13">
        <v>125</v>
      </c>
      <c r="P131" s="13">
        <v>45.1</v>
      </c>
      <c r="Q131" s="13">
        <v>43.04</v>
      </c>
      <c r="R131" s="13">
        <v>88.14</v>
      </c>
      <c r="S131" s="13">
        <v>58</v>
      </c>
      <c r="T131" s="13">
        <v>117</v>
      </c>
      <c r="U131" s="13">
        <v>30.14</v>
      </c>
      <c r="V131" s="13">
        <v>28.82</v>
      </c>
      <c r="W131" s="13">
        <v>58.96</v>
      </c>
      <c r="X131" s="13">
        <v>58</v>
      </c>
      <c r="Y131" s="13">
        <v>153</v>
      </c>
      <c r="Z131" s="13">
        <v>251.7</v>
      </c>
      <c r="AA131" s="13">
        <v>130</v>
      </c>
    </row>
    <row r="132" spans="1:27">
      <c r="A132" s="13" t="s">
        <v>68</v>
      </c>
      <c r="B132" s="13" t="s">
        <v>339</v>
      </c>
      <c r="C132" s="13">
        <v>38.5</v>
      </c>
      <c r="D132" s="13">
        <v>12</v>
      </c>
      <c r="E132" s="13">
        <v>50.5</v>
      </c>
      <c r="F132" s="13">
        <v>4</v>
      </c>
      <c r="G132" s="13">
        <v>130</v>
      </c>
      <c r="H132" s="13">
        <v>25</v>
      </c>
      <c r="I132" s="13">
        <v>4.6900000000000004</v>
      </c>
      <c r="J132" s="13">
        <v>29.69</v>
      </c>
      <c r="K132" s="13">
        <v>4</v>
      </c>
      <c r="L132" s="13">
        <v>142</v>
      </c>
      <c r="M132" s="13">
        <v>31</v>
      </c>
      <c r="N132" s="13">
        <v>4</v>
      </c>
      <c r="O132" s="13">
        <v>147</v>
      </c>
      <c r="P132" s="13">
        <v>43</v>
      </c>
      <c r="Q132" s="13">
        <v>35</v>
      </c>
      <c r="R132" s="13">
        <v>78</v>
      </c>
      <c r="S132" s="13">
        <v>4</v>
      </c>
      <c r="T132" s="13">
        <v>156</v>
      </c>
      <c r="U132" s="13">
        <v>33</v>
      </c>
      <c r="V132" s="13">
        <v>29</v>
      </c>
      <c r="W132" s="13">
        <v>62</v>
      </c>
      <c r="X132" s="13">
        <v>4</v>
      </c>
      <c r="Y132" s="13">
        <v>131</v>
      </c>
      <c r="Z132" s="13">
        <v>251.19</v>
      </c>
      <c r="AA132" s="13">
        <v>131</v>
      </c>
    </row>
    <row r="133" spans="1:27">
      <c r="A133" s="13" t="s">
        <v>68</v>
      </c>
      <c r="B133" s="13" t="s">
        <v>202</v>
      </c>
      <c r="C133" s="13">
        <v>39.76</v>
      </c>
      <c r="D133" s="13">
        <v>9.8800000000000008</v>
      </c>
      <c r="E133" s="13">
        <v>49.65</v>
      </c>
      <c r="F133" s="13">
        <v>17</v>
      </c>
      <c r="G133" s="13">
        <v>133</v>
      </c>
      <c r="H133" s="13">
        <v>24.59</v>
      </c>
      <c r="I133" s="13">
        <v>4.32</v>
      </c>
      <c r="J133" s="13">
        <v>26.58</v>
      </c>
      <c r="K133" s="13">
        <v>18</v>
      </c>
      <c r="L133" s="13">
        <v>167</v>
      </c>
      <c r="M133" s="13">
        <v>31.06</v>
      </c>
      <c r="N133" s="13">
        <v>17</v>
      </c>
      <c r="O133" s="13">
        <v>146</v>
      </c>
      <c r="P133" s="13">
        <v>42</v>
      </c>
      <c r="Q133" s="13">
        <v>43.78</v>
      </c>
      <c r="R133" s="13">
        <v>85.78</v>
      </c>
      <c r="S133" s="13">
        <v>18</v>
      </c>
      <c r="T133" s="13">
        <v>130</v>
      </c>
      <c r="U133" s="13">
        <v>33.26</v>
      </c>
      <c r="V133" s="13">
        <v>33.26</v>
      </c>
      <c r="W133" s="13">
        <v>66.5</v>
      </c>
      <c r="X133" s="13">
        <v>16</v>
      </c>
      <c r="Y133" s="13">
        <v>109</v>
      </c>
      <c r="Z133" s="13">
        <v>247.69</v>
      </c>
      <c r="AA133" s="13">
        <v>132</v>
      </c>
    </row>
    <row r="134" spans="1:27">
      <c r="A134" s="13" t="s">
        <v>68</v>
      </c>
      <c r="B134" s="13" t="s">
        <v>206</v>
      </c>
      <c r="C134" s="13">
        <v>35.26</v>
      </c>
      <c r="D134" s="13">
        <v>10.35</v>
      </c>
      <c r="E134" s="13">
        <v>45.61</v>
      </c>
      <c r="F134" s="13">
        <v>160</v>
      </c>
      <c r="G134" s="13">
        <v>152</v>
      </c>
      <c r="H134" s="13">
        <v>27.87</v>
      </c>
      <c r="I134" s="13">
        <v>5.64</v>
      </c>
      <c r="J134" s="13">
        <v>32.17</v>
      </c>
      <c r="K134" s="13">
        <v>159</v>
      </c>
      <c r="L134" s="13">
        <v>116</v>
      </c>
      <c r="M134" s="13">
        <v>32.99</v>
      </c>
      <c r="N134" s="13">
        <v>161</v>
      </c>
      <c r="O134" s="13">
        <v>124</v>
      </c>
      <c r="P134" s="13">
        <v>48.32</v>
      </c>
      <c r="Q134" s="13">
        <v>44.04</v>
      </c>
      <c r="R134" s="13">
        <v>92.36</v>
      </c>
      <c r="S134" s="13">
        <v>163</v>
      </c>
      <c r="T134" s="13">
        <v>106</v>
      </c>
      <c r="U134" s="13">
        <v>29.8</v>
      </c>
      <c r="V134" s="13">
        <v>26.8</v>
      </c>
      <c r="W134" s="13">
        <v>56.6</v>
      </c>
      <c r="X134" s="13">
        <v>162</v>
      </c>
      <c r="Y134" s="13">
        <v>160</v>
      </c>
      <c r="Z134" s="13">
        <v>246.76</v>
      </c>
      <c r="AA134" s="13">
        <v>133</v>
      </c>
    </row>
    <row r="135" spans="1:27">
      <c r="A135" s="13" t="s">
        <v>68</v>
      </c>
      <c r="B135" s="13" t="s">
        <v>203</v>
      </c>
      <c r="C135" s="13">
        <v>30</v>
      </c>
      <c r="D135" s="13">
        <v>0</v>
      </c>
      <c r="E135" s="13">
        <v>30</v>
      </c>
      <c r="F135" s="13">
        <v>1</v>
      </c>
      <c r="G135" s="13">
        <v>192</v>
      </c>
      <c r="H135" s="13">
        <v>16</v>
      </c>
      <c r="I135" s="13">
        <v>0</v>
      </c>
      <c r="J135" s="13">
        <v>16</v>
      </c>
      <c r="K135" s="13">
        <v>1</v>
      </c>
      <c r="L135" s="13">
        <v>205</v>
      </c>
      <c r="M135" s="13">
        <v>32</v>
      </c>
      <c r="N135" s="13">
        <v>1</v>
      </c>
      <c r="O135" s="13">
        <v>132</v>
      </c>
      <c r="P135" s="13">
        <v>64</v>
      </c>
      <c r="Q135" s="13">
        <v>40</v>
      </c>
      <c r="R135" s="13">
        <v>104</v>
      </c>
      <c r="S135" s="13">
        <v>1</v>
      </c>
      <c r="T135" s="13">
        <v>78</v>
      </c>
      <c r="U135" s="13">
        <v>44</v>
      </c>
      <c r="V135" s="13">
        <v>20</v>
      </c>
      <c r="W135" s="13">
        <v>64</v>
      </c>
      <c r="X135" s="13">
        <v>1</v>
      </c>
      <c r="Y135" s="13">
        <v>115</v>
      </c>
      <c r="Z135" s="13">
        <v>246</v>
      </c>
      <c r="AA135" s="13">
        <v>134</v>
      </c>
    </row>
    <row r="136" spans="1:27">
      <c r="A136" s="13" t="s">
        <v>68</v>
      </c>
      <c r="B136" s="13" t="s">
        <v>330</v>
      </c>
      <c r="C136" s="13">
        <v>39.35</v>
      </c>
      <c r="D136" s="13">
        <v>12.27</v>
      </c>
      <c r="E136" s="13">
        <v>51.62</v>
      </c>
      <c r="F136" s="13">
        <v>52</v>
      </c>
      <c r="G136" s="13">
        <v>119</v>
      </c>
      <c r="H136" s="13">
        <v>23.68</v>
      </c>
      <c r="I136" s="13">
        <v>4.84</v>
      </c>
      <c r="J136" s="13">
        <v>27.83</v>
      </c>
      <c r="K136" s="13">
        <v>56</v>
      </c>
      <c r="L136" s="13">
        <v>156</v>
      </c>
      <c r="M136" s="13">
        <v>29.78</v>
      </c>
      <c r="N136" s="13">
        <v>54</v>
      </c>
      <c r="O136" s="13">
        <v>155</v>
      </c>
      <c r="P136" s="13">
        <v>40.08</v>
      </c>
      <c r="Q136" s="13">
        <v>39.22</v>
      </c>
      <c r="R136" s="13">
        <v>79.28</v>
      </c>
      <c r="S136" s="13">
        <v>56</v>
      </c>
      <c r="T136" s="13">
        <v>153</v>
      </c>
      <c r="U136" s="13">
        <v>33.26</v>
      </c>
      <c r="V136" s="13">
        <v>30.66</v>
      </c>
      <c r="W136" s="13">
        <v>63.92</v>
      </c>
      <c r="X136" s="13">
        <v>54</v>
      </c>
      <c r="Y136" s="13">
        <v>123</v>
      </c>
      <c r="Z136" s="13">
        <v>245.4</v>
      </c>
      <c r="AA136" s="13">
        <v>135</v>
      </c>
    </row>
    <row r="137" spans="1:27">
      <c r="A137" s="13" t="s">
        <v>68</v>
      </c>
      <c r="B137" s="13" t="s">
        <v>288</v>
      </c>
      <c r="C137" s="13">
        <v>37.450000000000003</v>
      </c>
      <c r="D137" s="13">
        <v>9.5299999999999994</v>
      </c>
      <c r="E137" s="13">
        <v>46.98</v>
      </c>
      <c r="F137" s="13">
        <v>80</v>
      </c>
      <c r="G137" s="13">
        <v>143</v>
      </c>
      <c r="H137" s="13">
        <v>26.51</v>
      </c>
      <c r="I137" s="13">
        <v>5.15</v>
      </c>
      <c r="J137" s="13">
        <v>30.93</v>
      </c>
      <c r="K137" s="13">
        <v>78</v>
      </c>
      <c r="L137" s="13">
        <v>126</v>
      </c>
      <c r="M137" s="13">
        <v>32.200000000000003</v>
      </c>
      <c r="N137" s="13">
        <v>80</v>
      </c>
      <c r="O137" s="13">
        <v>131</v>
      </c>
      <c r="P137" s="13">
        <v>46.24</v>
      </c>
      <c r="Q137" s="13">
        <v>42.68</v>
      </c>
      <c r="R137" s="13">
        <v>88.92</v>
      </c>
      <c r="S137" s="13">
        <v>82</v>
      </c>
      <c r="T137" s="13">
        <v>113</v>
      </c>
      <c r="U137" s="13">
        <v>32</v>
      </c>
      <c r="V137" s="13">
        <v>27.4</v>
      </c>
      <c r="W137" s="13">
        <v>59.4</v>
      </c>
      <c r="X137" s="13">
        <v>81</v>
      </c>
      <c r="Y137" s="13">
        <v>149</v>
      </c>
      <c r="Z137" s="13">
        <v>245.3</v>
      </c>
      <c r="AA137" s="13">
        <v>136</v>
      </c>
    </row>
    <row r="138" spans="1:27">
      <c r="A138" s="13" t="s">
        <v>68</v>
      </c>
      <c r="B138" s="13" t="s">
        <v>328</v>
      </c>
      <c r="C138" s="13">
        <v>34.86</v>
      </c>
      <c r="D138" s="13">
        <v>12.74</v>
      </c>
      <c r="E138" s="13">
        <v>47.6</v>
      </c>
      <c r="F138" s="13">
        <v>35</v>
      </c>
      <c r="G138" s="13">
        <v>139</v>
      </c>
      <c r="H138" s="13">
        <v>25.31</v>
      </c>
      <c r="I138" s="13">
        <v>4.33</v>
      </c>
      <c r="J138" s="13">
        <v>29.52</v>
      </c>
      <c r="K138" s="13">
        <v>35</v>
      </c>
      <c r="L138" s="13">
        <v>144</v>
      </c>
      <c r="M138" s="13">
        <v>24</v>
      </c>
      <c r="N138" s="13">
        <v>35</v>
      </c>
      <c r="O138" s="13">
        <v>196</v>
      </c>
      <c r="P138" s="13">
        <v>42.18</v>
      </c>
      <c r="Q138" s="13">
        <v>43.88</v>
      </c>
      <c r="R138" s="13">
        <v>86.06</v>
      </c>
      <c r="S138" s="13">
        <v>35</v>
      </c>
      <c r="T138" s="13">
        <v>129</v>
      </c>
      <c r="U138" s="13">
        <v>31.88</v>
      </c>
      <c r="V138" s="13">
        <v>25.82</v>
      </c>
      <c r="W138" s="13">
        <v>57.72</v>
      </c>
      <c r="X138" s="13">
        <v>35</v>
      </c>
      <c r="Y138" s="13">
        <v>155</v>
      </c>
      <c r="Z138" s="13">
        <v>244.89</v>
      </c>
      <c r="AA138" s="13">
        <v>137</v>
      </c>
    </row>
    <row r="139" spans="1:27">
      <c r="A139" s="13" t="s">
        <v>68</v>
      </c>
      <c r="B139" s="13" t="s">
        <v>228</v>
      </c>
      <c r="C139" s="13">
        <v>28</v>
      </c>
      <c r="D139" s="13">
        <v>0</v>
      </c>
      <c r="E139" s="13">
        <v>28</v>
      </c>
      <c r="F139" s="13">
        <v>1</v>
      </c>
      <c r="G139" s="13">
        <v>196</v>
      </c>
      <c r="H139" s="13">
        <v>24</v>
      </c>
      <c r="I139" s="13">
        <v>3</v>
      </c>
      <c r="J139" s="13">
        <v>27</v>
      </c>
      <c r="K139" s="13">
        <v>1</v>
      </c>
      <c r="L139" s="13">
        <v>164</v>
      </c>
      <c r="M139" s="13">
        <v>32</v>
      </c>
      <c r="N139" s="13">
        <v>1</v>
      </c>
      <c r="O139" s="13">
        <v>132</v>
      </c>
      <c r="P139" s="13">
        <v>44</v>
      </c>
      <c r="Q139" s="13">
        <v>56</v>
      </c>
      <c r="R139" s="13">
        <v>100</v>
      </c>
      <c r="S139" s="13">
        <v>1</v>
      </c>
      <c r="T139" s="13">
        <v>86</v>
      </c>
      <c r="U139" s="13">
        <v>32</v>
      </c>
      <c r="V139" s="13">
        <v>24</v>
      </c>
      <c r="W139" s="13">
        <v>56</v>
      </c>
      <c r="X139" s="13">
        <v>1</v>
      </c>
      <c r="Y139" s="13">
        <v>163</v>
      </c>
      <c r="Z139" s="13">
        <v>243</v>
      </c>
      <c r="AA139" s="13">
        <v>138</v>
      </c>
    </row>
    <row r="140" spans="1:27">
      <c r="A140" s="13" t="s">
        <v>68</v>
      </c>
      <c r="B140" s="13" t="s">
        <v>245</v>
      </c>
      <c r="C140" s="13">
        <v>32</v>
      </c>
      <c r="D140" s="13">
        <v>4</v>
      </c>
      <c r="E140" s="13">
        <v>36</v>
      </c>
      <c r="F140" s="13">
        <v>1</v>
      </c>
      <c r="G140" s="13">
        <v>182</v>
      </c>
      <c r="H140" s="13">
        <v>36</v>
      </c>
      <c r="I140" s="13">
        <v>10.25</v>
      </c>
      <c r="J140" s="13">
        <v>46.25</v>
      </c>
      <c r="K140" s="13">
        <v>1</v>
      </c>
      <c r="L140" s="13">
        <v>39</v>
      </c>
      <c r="M140" s="13">
        <v>20</v>
      </c>
      <c r="N140" s="13">
        <v>1</v>
      </c>
      <c r="O140" s="13">
        <v>202</v>
      </c>
      <c r="P140" s="13">
        <v>32</v>
      </c>
      <c r="Q140" s="13">
        <v>52</v>
      </c>
      <c r="R140" s="13">
        <v>84</v>
      </c>
      <c r="S140" s="13">
        <v>1</v>
      </c>
      <c r="T140" s="13">
        <v>134</v>
      </c>
      <c r="U140" s="13">
        <v>24</v>
      </c>
      <c r="V140" s="13">
        <v>32</v>
      </c>
      <c r="W140" s="13">
        <v>56</v>
      </c>
      <c r="X140" s="13">
        <v>1</v>
      </c>
      <c r="Y140" s="13">
        <v>163</v>
      </c>
      <c r="Z140" s="13">
        <v>242.25</v>
      </c>
      <c r="AA140" s="13">
        <v>139</v>
      </c>
    </row>
    <row r="141" spans="1:27">
      <c r="A141" s="13" t="s">
        <v>68</v>
      </c>
      <c r="B141" s="13" t="s">
        <v>335</v>
      </c>
      <c r="C141" s="13">
        <v>34.47</v>
      </c>
      <c r="D141" s="13">
        <v>6.59</v>
      </c>
      <c r="E141" s="13">
        <v>41.06</v>
      </c>
      <c r="F141" s="13">
        <v>17</v>
      </c>
      <c r="G141" s="13">
        <v>164</v>
      </c>
      <c r="H141" s="13">
        <v>30.24</v>
      </c>
      <c r="I141" s="13">
        <v>7.38</v>
      </c>
      <c r="J141" s="13">
        <v>34.57</v>
      </c>
      <c r="K141" s="13">
        <v>17</v>
      </c>
      <c r="L141" s="13">
        <v>99</v>
      </c>
      <c r="M141" s="13">
        <v>31.73</v>
      </c>
      <c r="N141" s="13">
        <v>15</v>
      </c>
      <c r="O141" s="13">
        <v>139</v>
      </c>
      <c r="P141" s="13">
        <v>47.74</v>
      </c>
      <c r="Q141" s="13">
        <v>39.200000000000003</v>
      </c>
      <c r="R141" s="13">
        <v>86.94</v>
      </c>
      <c r="S141" s="13">
        <v>15</v>
      </c>
      <c r="T141" s="13">
        <v>125</v>
      </c>
      <c r="U141" s="13">
        <v>27.76</v>
      </c>
      <c r="V141" s="13">
        <v>33.64</v>
      </c>
      <c r="W141" s="13">
        <v>61.42</v>
      </c>
      <c r="X141" s="13">
        <v>17</v>
      </c>
      <c r="Y141" s="13">
        <v>138</v>
      </c>
      <c r="Z141" s="13">
        <v>241.75</v>
      </c>
      <c r="AA141" s="13">
        <v>140</v>
      </c>
    </row>
    <row r="142" spans="1:27">
      <c r="A142" s="13" t="s">
        <v>68</v>
      </c>
      <c r="B142" s="13" t="s">
        <v>243</v>
      </c>
      <c r="C142" s="13">
        <v>40.71</v>
      </c>
      <c r="D142" s="13">
        <v>9.8800000000000008</v>
      </c>
      <c r="E142" s="13">
        <v>50.59</v>
      </c>
      <c r="F142" s="13">
        <v>17</v>
      </c>
      <c r="G142" s="13">
        <v>128</v>
      </c>
      <c r="H142" s="13">
        <v>27.07</v>
      </c>
      <c r="I142" s="13">
        <v>4.42</v>
      </c>
      <c r="J142" s="13">
        <v>30.9</v>
      </c>
      <c r="K142" s="13">
        <v>15</v>
      </c>
      <c r="L142" s="13">
        <v>127</v>
      </c>
      <c r="M142" s="13">
        <v>27.11</v>
      </c>
      <c r="N142" s="13">
        <v>18</v>
      </c>
      <c r="O142" s="13">
        <v>183</v>
      </c>
      <c r="P142" s="13">
        <v>45.26</v>
      </c>
      <c r="Q142" s="13">
        <v>38.1</v>
      </c>
      <c r="R142" s="13">
        <v>83.36</v>
      </c>
      <c r="S142" s="13">
        <v>19</v>
      </c>
      <c r="T142" s="13">
        <v>139</v>
      </c>
      <c r="U142" s="13">
        <v>31.78</v>
      </c>
      <c r="V142" s="13">
        <v>34.659999999999997</v>
      </c>
      <c r="W142" s="13">
        <v>66.44</v>
      </c>
      <c r="X142" s="13">
        <v>18</v>
      </c>
      <c r="Y142" s="13">
        <v>110</v>
      </c>
      <c r="Z142" s="13">
        <v>241.66</v>
      </c>
      <c r="AA142" s="13">
        <v>141</v>
      </c>
    </row>
    <row r="143" spans="1:27">
      <c r="A143" s="13" t="s">
        <v>68</v>
      </c>
      <c r="B143" s="13" t="s">
        <v>327</v>
      </c>
      <c r="C143" s="13">
        <v>37.11</v>
      </c>
      <c r="D143" s="13">
        <v>9.85</v>
      </c>
      <c r="E143" s="13">
        <v>46</v>
      </c>
      <c r="F143" s="13">
        <v>39</v>
      </c>
      <c r="G143" s="13">
        <v>147</v>
      </c>
      <c r="H143" s="13">
        <v>37.64</v>
      </c>
      <c r="I143" s="13">
        <v>7.08</v>
      </c>
      <c r="J143" s="13">
        <v>43.81</v>
      </c>
      <c r="K143" s="13">
        <v>39</v>
      </c>
      <c r="L143" s="13">
        <v>49</v>
      </c>
      <c r="M143" s="13">
        <v>31.51</v>
      </c>
      <c r="N143" s="13">
        <v>41</v>
      </c>
      <c r="O143" s="13">
        <v>140</v>
      </c>
      <c r="P143" s="13">
        <v>38.979999999999997</v>
      </c>
      <c r="Q143" s="13">
        <v>38.26</v>
      </c>
      <c r="R143" s="13">
        <v>77.239999999999995</v>
      </c>
      <c r="S143" s="13">
        <v>39</v>
      </c>
      <c r="T143" s="13">
        <v>159</v>
      </c>
      <c r="U143" s="13">
        <v>28</v>
      </c>
      <c r="V143" s="13">
        <v>23.1</v>
      </c>
      <c r="W143" s="13">
        <v>51.1</v>
      </c>
      <c r="X143" s="13">
        <v>40</v>
      </c>
      <c r="Y143" s="13">
        <v>188</v>
      </c>
      <c r="Z143" s="13">
        <v>240.26</v>
      </c>
      <c r="AA143" s="13">
        <v>142</v>
      </c>
    </row>
    <row r="144" spans="1:27">
      <c r="A144" s="13" t="s">
        <v>68</v>
      </c>
      <c r="B144" s="13" t="s">
        <v>273</v>
      </c>
      <c r="C144" s="13">
        <v>34.6</v>
      </c>
      <c r="D144" s="13">
        <v>14.4</v>
      </c>
      <c r="E144" s="13">
        <v>49</v>
      </c>
      <c r="F144" s="13">
        <v>10</v>
      </c>
      <c r="G144" s="13">
        <v>135</v>
      </c>
      <c r="H144" s="13">
        <v>25.67</v>
      </c>
      <c r="I144" s="13">
        <v>3.98</v>
      </c>
      <c r="J144" s="13">
        <v>29.31</v>
      </c>
      <c r="K144" s="13">
        <v>12</v>
      </c>
      <c r="L144" s="13">
        <v>146</v>
      </c>
      <c r="M144" s="13">
        <v>33.78</v>
      </c>
      <c r="N144" s="13">
        <v>9</v>
      </c>
      <c r="O144" s="13">
        <v>120</v>
      </c>
      <c r="P144" s="13">
        <v>40.659999999999997</v>
      </c>
      <c r="Q144" s="13">
        <v>40.340000000000003</v>
      </c>
      <c r="R144" s="13">
        <v>81</v>
      </c>
      <c r="S144" s="13">
        <v>12</v>
      </c>
      <c r="T144" s="13">
        <v>147</v>
      </c>
      <c r="U144" s="13">
        <v>34</v>
      </c>
      <c r="V144" s="13">
        <v>29.66</v>
      </c>
      <c r="W144" s="13">
        <v>63.66</v>
      </c>
      <c r="X144" s="13">
        <v>12</v>
      </c>
      <c r="Y144" s="13">
        <v>124</v>
      </c>
      <c r="Z144" s="13">
        <v>240.15</v>
      </c>
      <c r="AA144" s="13">
        <v>143</v>
      </c>
    </row>
    <row r="145" spans="1:27">
      <c r="A145" s="13" t="s">
        <v>68</v>
      </c>
      <c r="B145" s="13" t="s">
        <v>183</v>
      </c>
      <c r="C145" s="13">
        <v>36.479999999999997</v>
      </c>
      <c r="D145" s="13">
        <v>9.81</v>
      </c>
      <c r="E145" s="13">
        <v>46.29</v>
      </c>
      <c r="F145" s="13">
        <v>21</v>
      </c>
      <c r="G145" s="13">
        <v>145</v>
      </c>
      <c r="H145" s="13">
        <v>23.81</v>
      </c>
      <c r="I145" s="13">
        <v>4.5599999999999996</v>
      </c>
      <c r="J145" s="13">
        <v>28.15</v>
      </c>
      <c r="K145" s="13">
        <v>21</v>
      </c>
      <c r="L145" s="13">
        <v>153</v>
      </c>
      <c r="M145" s="13">
        <v>35.159999999999997</v>
      </c>
      <c r="N145" s="13">
        <v>19</v>
      </c>
      <c r="O145" s="13">
        <v>104</v>
      </c>
      <c r="P145" s="13">
        <v>39.119999999999997</v>
      </c>
      <c r="Q145" s="13">
        <v>45.78</v>
      </c>
      <c r="R145" s="13">
        <v>84.88</v>
      </c>
      <c r="S145" s="13">
        <v>18</v>
      </c>
      <c r="T145" s="13">
        <v>132</v>
      </c>
      <c r="U145" s="13">
        <v>31.42</v>
      </c>
      <c r="V145" s="13">
        <v>29.34</v>
      </c>
      <c r="W145" s="13">
        <v>60.76</v>
      </c>
      <c r="X145" s="13">
        <v>21</v>
      </c>
      <c r="Y145" s="13">
        <v>141</v>
      </c>
      <c r="Z145" s="13">
        <v>239.77</v>
      </c>
      <c r="AA145" s="13">
        <v>144</v>
      </c>
    </row>
    <row r="146" spans="1:27">
      <c r="A146" s="13" t="s">
        <v>68</v>
      </c>
      <c r="B146" s="13" t="s">
        <v>83</v>
      </c>
      <c r="C146" s="13">
        <v>35.5</v>
      </c>
      <c r="D146" s="13">
        <v>7.63</v>
      </c>
      <c r="E146" s="13">
        <v>43.13</v>
      </c>
      <c r="F146" s="13">
        <v>64</v>
      </c>
      <c r="G146" s="13">
        <v>157</v>
      </c>
      <c r="H146" s="13">
        <v>27.28</v>
      </c>
      <c r="I146" s="13">
        <v>5.85</v>
      </c>
      <c r="J146" s="13">
        <v>31.57</v>
      </c>
      <c r="K146" s="13">
        <v>64</v>
      </c>
      <c r="L146" s="13">
        <v>119</v>
      </c>
      <c r="M146" s="13">
        <v>31.46</v>
      </c>
      <c r="N146" s="13">
        <v>59</v>
      </c>
      <c r="O146" s="13">
        <v>142</v>
      </c>
      <c r="P146" s="13">
        <v>43.74</v>
      </c>
      <c r="Q146" s="13">
        <v>42.52</v>
      </c>
      <c r="R146" s="13">
        <v>86.26</v>
      </c>
      <c r="S146" s="13">
        <v>62</v>
      </c>
      <c r="T146" s="13">
        <v>127</v>
      </c>
      <c r="U146" s="13">
        <v>29.74</v>
      </c>
      <c r="V146" s="13">
        <v>29.74</v>
      </c>
      <c r="W146" s="13">
        <v>59.46</v>
      </c>
      <c r="X146" s="13">
        <v>60</v>
      </c>
      <c r="Y146" s="13">
        <v>148</v>
      </c>
      <c r="Z146" s="13">
        <v>239.27</v>
      </c>
      <c r="AA146" s="13">
        <v>145</v>
      </c>
    </row>
    <row r="147" spans="1:27">
      <c r="A147" s="13" t="s">
        <v>68</v>
      </c>
      <c r="B147" s="13" t="s">
        <v>298</v>
      </c>
      <c r="C147" s="13">
        <v>41</v>
      </c>
      <c r="D147" s="13">
        <v>10</v>
      </c>
      <c r="E147" s="13">
        <v>51</v>
      </c>
      <c r="F147" s="13">
        <v>2</v>
      </c>
      <c r="G147" s="13">
        <v>124</v>
      </c>
      <c r="H147" s="13">
        <v>15</v>
      </c>
      <c r="I147" s="13">
        <v>6</v>
      </c>
      <c r="J147" s="13">
        <v>18</v>
      </c>
      <c r="K147" s="13">
        <v>2</v>
      </c>
      <c r="L147" s="13">
        <v>204</v>
      </c>
      <c r="M147" s="13">
        <v>22</v>
      </c>
      <c r="N147" s="13">
        <v>2</v>
      </c>
      <c r="O147" s="13">
        <v>201</v>
      </c>
      <c r="P147" s="13">
        <v>40</v>
      </c>
      <c r="Q147" s="13">
        <v>42</v>
      </c>
      <c r="R147" s="13">
        <v>82</v>
      </c>
      <c r="S147" s="13">
        <v>2</v>
      </c>
      <c r="T147" s="13">
        <v>143</v>
      </c>
      <c r="U147" s="13">
        <v>28</v>
      </c>
      <c r="V147" s="13">
        <v>36</v>
      </c>
      <c r="W147" s="13">
        <v>64</v>
      </c>
      <c r="X147" s="13">
        <v>2</v>
      </c>
      <c r="Y147" s="13">
        <v>115</v>
      </c>
      <c r="Z147" s="13">
        <v>237</v>
      </c>
      <c r="AA147" s="13">
        <v>146</v>
      </c>
    </row>
    <row r="148" spans="1:27">
      <c r="A148" s="13" t="s">
        <v>68</v>
      </c>
      <c r="B148" s="13" t="s">
        <v>97</v>
      </c>
      <c r="C148" s="13">
        <v>34.81</v>
      </c>
      <c r="D148" s="13">
        <v>7.41</v>
      </c>
      <c r="E148" s="13">
        <v>42.22</v>
      </c>
      <c r="F148" s="13">
        <v>27</v>
      </c>
      <c r="G148" s="13">
        <v>159</v>
      </c>
      <c r="H148" s="13">
        <v>20.81</v>
      </c>
      <c r="I148" s="13">
        <v>3.56</v>
      </c>
      <c r="J148" s="13">
        <v>23.45</v>
      </c>
      <c r="K148" s="13">
        <v>27</v>
      </c>
      <c r="L148" s="13">
        <v>192</v>
      </c>
      <c r="M148" s="13">
        <v>28.97</v>
      </c>
      <c r="N148" s="13">
        <v>29</v>
      </c>
      <c r="O148" s="13">
        <v>161</v>
      </c>
      <c r="P148" s="13">
        <v>41.94</v>
      </c>
      <c r="Q148" s="13">
        <v>39.32</v>
      </c>
      <c r="R148" s="13">
        <v>81.239999999999995</v>
      </c>
      <c r="S148" s="13">
        <v>29</v>
      </c>
      <c r="T148" s="13">
        <v>146</v>
      </c>
      <c r="U148" s="13">
        <v>34.619999999999997</v>
      </c>
      <c r="V148" s="13">
        <v>29.94</v>
      </c>
      <c r="W148" s="13">
        <v>64.56</v>
      </c>
      <c r="X148" s="13">
        <v>29</v>
      </c>
      <c r="Y148" s="13">
        <v>113</v>
      </c>
      <c r="Z148" s="13">
        <v>235.91</v>
      </c>
      <c r="AA148" s="13">
        <v>148</v>
      </c>
    </row>
    <row r="149" spans="1:27">
      <c r="A149" s="13" t="s">
        <v>68</v>
      </c>
      <c r="B149" s="13" t="s">
        <v>295</v>
      </c>
      <c r="C149" s="13">
        <v>39.14</v>
      </c>
      <c r="D149" s="13">
        <v>6.71</v>
      </c>
      <c r="E149" s="13">
        <v>45.86</v>
      </c>
      <c r="F149" s="13">
        <v>14</v>
      </c>
      <c r="G149" s="13">
        <v>150</v>
      </c>
      <c r="H149" s="13">
        <v>22</v>
      </c>
      <c r="I149" s="13">
        <v>5.04</v>
      </c>
      <c r="J149" s="13">
        <v>26.32</v>
      </c>
      <c r="K149" s="13">
        <v>14</v>
      </c>
      <c r="L149" s="13">
        <v>170</v>
      </c>
      <c r="M149" s="13">
        <v>27</v>
      </c>
      <c r="N149" s="13">
        <v>12</v>
      </c>
      <c r="O149" s="13">
        <v>184</v>
      </c>
      <c r="P149" s="13">
        <v>41.72</v>
      </c>
      <c r="Q149" s="13">
        <v>46</v>
      </c>
      <c r="R149" s="13">
        <v>87.72</v>
      </c>
      <c r="S149" s="13">
        <v>14</v>
      </c>
      <c r="T149" s="13">
        <v>122</v>
      </c>
      <c r="U149" s="13">
        <v>32.659999999999997</v>
      </c>
      <c r="V149" s="13">
        <v>29</v>
      </c>
      <c r="W149" s="13">
        <v>61.66</v>
      </c>
      <c r="X149" s="13">
        <v>12</v>
      </c>
      <c r="Y149" s="13">
        <v>137</v>
      </c>
      <c r="Z149" s="13">
        <v>235.89</v>
      </c>
      <c r="AA149" s="13">
        <v>149</v>
      </c>
    </row>
    <row r="150" spans="1:27">
      <c r="A150" s="13" t="s">
        <v>68</v>
      </c>
      <c r="B150" s="13" t="s">
        <v>151</v>
      </c>
      <c r="C150" s="13">
        <v>34.89</v>
      </c>
      <c r="D150" s="13">
        <v>13.11</v>
      </c>
      <c r="E150" s="13">
        <v>48</v>
      </c>
      <c r="F150" s="13">
        <v>18</v>
      </c>
      <c r="G150" s="13">
        <v>138</v>
      </c>
      <c r="H150" s="13">
        <v>21.11</v>
      </c>
      <c r="I150" s="13">
        <v>4.38</v>
      </c>
      <c r="J150" s="13">
        <v>25.25</v>
      </c>
      <c r="K150" s="13">
        <v>18</v>
      </c>
      <c r="L150" s="13">
        <v>176</v>
      </c>
      <c r="M150" s="13">
        <v>28.94</v>
      </c>
      <c r="N150" s="13">
        <v>17</v>
      </c>
      <c r="O150" s="13">
        <v>162</v>
      </c>
      <c r="P150" s="13">
        <v>44</v>
      </c>
      <c r="Q150" s="13">
        <v>36.880000000000003</v>
      </c>
      <c r="R150" s="13">
        <v>80.88</v>
      </c>
      <c r="S150" s="13">
        <v>18</v>
      </c>
      <c r="T150" s="13">
        <v>148</v>
      </c>
      <c r="U150" s="13">
        <v>28.88</v>
      </c>
      <c r="V150" s="13">
        <v>24.66</v>
      </c>
      <c r="W150" s="13">
        <v>53.56</v>
      </c>
      <c r="X150" s="13">
        <v>18</v>
      </c>
      <c r="Y150" s="13">
        <v>177</v>
      </c>
      <c r="Z150" s="13">
        <v>235.03</v>
      </c>
      <c r="AA150" s="13">
        <v>150</v>
      </c>
    </row>
    <row r="151" spans="1:27">
      <c r="A151" s="13" t="s">
        <v>68</v>
      </c>
      <c r="B151" s="13" t="s">
        <v>315</v>
      </c>
      <c r="C151" s="13">
        <v>34</v>
      </c>
      <c r="D151" s="13">
        <v>6.89</v>
      </c>
      <c r="E151" s="13">
        <v>40.89</v>
      </c>
      <c r="F151" s="13">
        <v>9</v>
      </c>
      <c r="G151" s="13">
        <v>165</v>
      </c>
      <c r="H151" s="13">
        <v>24.22</v>
      </c>
      <c r="I151" s="13">
        <v>4.75</v>
      </c>
      <c r="J151" s="13">
        <v>26.86</v>
      </c>
      <c r="K151" s="13">
        <v>9</v>
      </c>
      <c r="L151" s="13">
        <v>165</v>
      </c>
      <c r="M151" s="13">
        <v>32.44</v>
      </c>
      <c r="N151" s="13">
        <v>9</v>
      </c>
      <c r="O151" s="13">
        <v>128</v>
      </c>
      <c r="P151" s="13">
        <v>42.66</v>
      </c>
      <c r="Q151" s="13">
        <v>38.659999999999997</v>
      </c>
      <c r="R151" s="13">
        <v>81.34</v>
      </c>
      <c r="S151" s="13">
        <v>9</v>
      </c>
      <c r="T151" s="13">
        <v>145</v>
      </c>
      <c r="U151" s="13">
        <v>27.12</v>
      </c>
      <c r="V151" s="13">
        <v>26.22</v>
      </c>
      <c r="W151" s="13">
        <v>53.34</v>
      </c>
      <c r="X151" s="13">
        <v>9</v>
      </c>
      <c r="Y151" s="13">
        <v>178</v>
      </c>
      <c r="Z151" s="13">
        <v>234.86</v>
      </c>
      <c r="AA151" s="13">
        <v>151</v>
      </c>
    </row>
    <row r="152" spans="1:27">
      <c r="A152" s="13" t="s">
        <v>68</v>
      </c>
      <c r="B152" s="13" t="s">
        <v>126</v>
      </c>
      <c r="C152" s="13">
        <v>32.43</v>
      </c>
      <c r="D152" s="13">
        <v>7.8</v>
      </c>
      <c r="E152" s="13">
        <v>40.24</v>
      </c>
      <c r="F152" s="13">
        <v>51</v>
      </c>
      <c r="G152" s="13">
        <v>167</v>
      </c>
      <c r="H152" s="13">
        <v>24.08</v>
      </c>
      <c r="I152" s="13">
        <v>4.54</v>
      </c>
      <c r="J152" s="13">
        <v>28.08</v>
      </c>
      <c r="K152" s="13">
        <v>51</v>
      </c>
      <c r="L152" s="13">
        <v>154</v>
      </c>
      <c r="M152" s="13">
        <v>31.84</v>
      </c>
      <c r="N152" s="13">
        <v>50</v>
      </c>
      <c r="O152" s="13">
        <v>137</v>
      </c>
      <c r="P152" s="13">
        <v>40.619999999999997</v>
      </c>
      <c r="Q152" s="13">
        <v>35.520000000000003</v>
      </c>
      <c r="R152" s="13">
        <v>76.16</v>
      </c>
      <c r="S152" s="13">
        <v>51</v>
      </c>
      <c r="T152" s="13">
        <v>160</v>
      </c>
      <c r="U152" s="13">
        <v>32.32</v>
      </c>
      <c r="V152" s="13">
        <v>30.66</v>
      </c>
      <c r="W152" s="13">
        <v>62.98</v>
      </c>
      <c r="X152" s="13">
        <v>51</v>
      </c>
      <c r="Y152" s="13">
        <v>126</v>
      </c>
      <c r="Z152" s="13">
        <v>234.08</v>
      </c>
      <c r="AA152" s="13">
        <v>152</v>
      </c>
    </row>
    <row r="153" spans="1:27">
      <c r="A153" s="13" t="s">
        <v>68</v>
      </c>
      <c r="B153" s="13" t="s">
        <v>293</v>
      </c>
      <c r="C153" s="13">
        <v>49.11</v>
      </c>
      <c r="D153" s="13">
        <v>13.33</v>
      </c>
      <c r="E153" s="13">
        <v>62.44</v>
      </c>
      <c r="F153" s="13">
        <v>9</v>
      </c>
      <c r="G153" s="13">
        <v>50</v>
      </c>
      <c r="H153" s="13">
        <v>25.75</v>
      </c>
      <c r="I153" s="13">
        <v>5.81</v>
      </c>
      <c r="J153" s="13">
        <v>31.56</v>
      </c>
      <c r="K153" s="13">
        <v>8</v>
      </c>
      <c r="L153" s="13">
        <v>121</v>
      </c>
      <c r="M153" s="13">
        <v>34.909999999999997</v>
      </c>
      <c r="N153" s="13">
        <v>11</v>
      </c>
      <c r="O153" s="13">
        <v>107</v>
      </c>
      <c r="P153" s="13">
        <v>52</v>
      </c>
      <c r="Q153" s="13">
        <v>49</v>
      </c>
      <c r="R153" s="13">
        <v>101</v>
      </c>
      <c r="S153" s="13">
        <v>8</v>
      </c>
      <c r="T153" s="13">
        <v>83</v>
      </c>
      <c r="U153" s="13">
        <v>36</v>
      </c>
      <c r="V153" s="13">
        <v>36.72</v>
      </c>
      <c r="W153" s="13">
        <v>72.72</v>
      </c>
      <c r="X153" s="13">
        <v>11</v>
      </c>
      <c r="Y153" s="13">
        <v>83</v>
      </c>
      <c r="Z153" s="13">
        <v>233.88</v>
      </c>
      <c r="AA153" s="13">
        <v>153</v>
      </c>
    </row>
    <row r="154" spans="1:27">
      <c r="A154" s="13" t="s">
        <v>68</v>
      </c>
      <c r="B154" s="13" t="s">
        <v>263</v>
      </c>
      <c r="C154" s="13">
        <v>53</v>
      </c>
      <c r="D154" s="13">
        <v>15</v>
      </c>
      <c r="E154" s="13">
        <v>68</v>
      </c>
      <c r="F154" s="13">
        <v>2</v>
      </c>
      <c r="G154" s="13">
        <v>25</v>
      </c>
      <c r="H154" s="13">
        <v>30</v>
      </c>
      <c r="I154" s="13">
        <v>2.25</v>
      </c>
      <c r="J154" s="13">
        <v>32.25</v>
      </c>
      <c r="K154" s="13">
        <v>1</v>
      </c>
      <c r="L154" s="13">
        <v>114</v>
      </c>
      <c r="M154" s="13">
        <v>24</v>
      </c>
      <c r="N154" s="13">
        <v>1</v>
      </c>
      <c r="O154" s="13">
        <v>196</v>
      </c>
      <c r="P154" s="13">
        <v>48</v>
      </c>
      <c r="Q154" s="13">
        <v>64</v>
      </c>
      <c r="R154" s="13">
        <v>112</v>
      </c>
      <c r="S154" s="13">
        <v>2</v>
      </c>
      <c r="T154" s="13">
        <v>59</v>
      </c>
      <c r="U154" s="13">
        <v>28</v>
      </c>
      <c r="V154" s="13">
        <v>20</v>
      </c>
      <c r="W154" s="13">
        <v>48</v>
      </c>
      <c r="X154" s="13">
        <v>1</v>
      </c>
      <c r="Y154" s="13">
        <v>194</v>
      </c>
      <c r="Z154" s="13">
        <v>232.13</v>
      </c>
      <c r="AA154" s="13">
        <v>154</v>
      </c>
    </row>
    <row r="155" spans="1:27">
      <c r="A155" s="13" t="s">
        <v>68</v>
      </c>
      <c r="B155" s="13" t="s">
        <v>281</v>
      </c>
      <c r="C155" s="13">
        <v>36.119999999999997</v>
      </c>
      <c r="D155" s="13">
        <v>8.4700000000000006</v>
      </c>
      <c r="E155" s="13">
        <v>44.59</v>
      </c>
      <c r="F155" s="13">
        <v>17</v>
      </c>
      <c r="G155" s="13">
        <v>154</v>
      </c>
      <c r="H155" s="13">
        <v>23.65</v>
      </c>
      <c r="I155" s="13">
        <v>3</v>
      </c>
      <c r="J155" s="13">
        <v>26.12</v>
      </c>
      <c r="K155" s="13">
        <v>17</v>
      </c>
      <c r="L155" s="13">
        <v>173</v>
      </c>
      <c r="M155" s="13">
        <v>29.33</v>
      </c>
      <c r="N155" s="13">
        <v>18</v>
      </c>
      <c r="O155" s="13">
        <v>156</v>
      </c>
      <c r="P155" s="13">
        <v>38.880000000000003</v>
      </c>
      <c r="Q155" s="13">
        <v>35.119999999999997</v>
      </c>
      <c r="R155" s="13">
        <v>74</v>
      </c>
      <c r="S155" s="13">
        <v>18</v>
      </c>
      <c r="T155" s="13">
        <v>168</v>
      </c>
      <c r="U155" s="13">
        <v>30.44</v>
      </c>
      <c r="V155" s="13">
        <v>31.56</v>
      </c>
      <c r="W155" s="13">
        <v>62</v>
      </c>
      <c r="X155" s="13">
        <v>18</v>
      </c>
      <c r="Y155" s="13">
        <v>131</v>
      </c>
      <c r="Z155" s="13">
        <v>232.11</v>
      </c>
      <c r="AA155" s="13">
        <v>155</v>
      </c>
    </row>
    <row r="156" spans="1:27">
      <c r="A156" s="13" t="s">
        <v>68</v>
      </c>
      <c r="B156" s="13" t="s">
        <v>324</v>
      </c>
      <c r="C156" s="13">
        <v>38</v>
      </c>
      <c r="D156" s="13">
        <v>0</v>
      </c>
      <c r="E156" s="13">
        <v>38</v>
      </c>
      <c r="F156" s="13">
        <v>1</v>
      </c>
      <c r="G156" s="13">
        <v>171</v>
      </c>
      <c r="H156" s="13">
        <v>24</v>
      </c>
      <c r="I156" s="13">
        <v>1.5</v>
      </c>
      <c r="J156" s="13">
        <v>25.5</v>
      </c>
      <c r="K156" s="13">
        <v>1</v>
      </c>
      <c r="L156" s="13">
        <v>175</v>
      </c>
      <c r="M156" s="13">
        <v>32</v>
      </c>
      <c r="N156" s="13">
        <v>1</v>
      </c>
      <c r="O156" s="13">
        <v>132</v>
      </c>
      <c r="P156" s="13">
        <v>56</v>
      </c>
      <c r="Q156" s="13">
        <v>32</v>
      </c>
      <c r="R156" s="13">
        <v>88</v>
      </c>
      <c r="S156" s="13">
        <v>1</v>
      </c>
      <c r="T156" s="13">
        <v>118</v>
      </c>
      <c r="U156" s="13">
        <v>24</v>
      </c>
      <c r="V156" s="13">
        <v>20</v>
      </c>
      <c r="W156" s="13">
        <v>44</v>
      </c>
      <c r="X156" s="13">
        <v>1</v>
      </c>
      <c r="Y156" s="13">
        <v>202</v>
      </c>
      <c r="Z156" s="13">
        <v>227.5</v>
      </c>
      <c r="AA156" s="13">
        <v>156</v>
      </c>
    </row>
    <row r="157" spans="1:27">
      <c r="A157" s="13" t="s">
        <v>68</v>
      </c>
      <c r="B157" s="13" t="s">
        <v>280</v>
      </c>
      <c r="C157" s="13">
        <v>20</v>
      </c>
      <c r="D157" s="13">
        <v>0</v>
      </c>
      <c r="E157" s="13">
        <v>20</v>
      </c>
      <c r="F157" s="13">
        <v>1</v>
      </c>
      <c r="G157" s="13">
        <v>204</v>
      </c>
      <c r="H157" s="13">
        <v>50</v>
      </c>
      <c r="I157" s="13">
        <v>13</v>
      </c>
      <c r="J157" s="13">
        <v>63</v>
      </c>
      <c r="K157" s="13">
        <v>1</v>
      </c>
      <c r="L157" s="13">
        <v>10</v>
      </c>
      <c r="M157" s="13">
        <v>24</v>
      </c>
      <c r="N157" s="13">
        <v>1</v>
      </c>
      <c r="O157" s="13">
        <v>196</v>
      </c>
      <c r="P157" s="13">
        <v>52</v>
      </c>
      <c r="Q157" s="13">
        <v>20</v>
      </c>
      <c r="R157" s="13">
        <v>72</v>
      </c>
      <c r="S157" s="13">
        <v>1</v>
      </c>
      <c r="T157" s="13">
        <v>170</v>
      </c>
      <c r="U157" s="13">
        <v>20</v>
      </c>
      <c r="V157" s="13">
        <v>28</v>
      </c>
      <c r="W157" s="13">
        <v>48</v>
      </c>
      <c r="X157" s="13">
        <v>1</v>
      </c>
      <c r="Y157" s="13">
        <v>194</v>
      </c>
      <c r="Z157" s="13">
        <v>227</v>
      </c>
      <c r="AA157" s="13">
        <v>157</v>
      </c>
    </row>
    <row r="158" spans="1:27">
      <c r="A158" s="13" t="s">
        <v>68</v>
      </c>
      <c r="B158" s="13" t="s">
        <v>283</v>
      </c>
      <c r="C158" s="13">
        <v>35.56</v>
      </c>
      <c r="D158" s="13">
        <v>8.33</v>
      </c>
      <c r="E158" s="13">
        <v>43.89</v>
      </c>
      <c r="F158" s="13">
        <v>18</v>
      </c>
      <c r="G158" s="13">
        <v>156</v>
      </c>
      <c r="H158" s="13">
        <v>25.11</v>
      </c>
      <c r="I158" s="13">
        <v>3.54</v>
      </c>
      <c r="J158" s="13">
        <v>27.47</v>
      </c>
      <c r="K158" s="13">
        <v>18</v>
      </c>
      <c r="L158" s="13">
        <v>159</v>
      </c>
      <c r="M158" s="13">
        <v>31.29</v>
      </c>
      <c r="N158" s="13">
        <v>17</v>
      </c>
      <c r="O158" s="13">
        <v>144</v>
      </c>
      <c r="P158" s="13">
        <v>36.44</v>
      </c>
      <c r="Q158" s="13">
        <v>36.880000000000003</v>
      </c>
      <c r="R158" s="13">
        <v>73.34</v>
      </c>
      <c r="S158" s="13">
        <v>18</v>
      </c>
      <c r="T158" s="13">
        <v>169</v>
      </c>
      <c r="U158" s="13">
        <v>29.78</v>
      </c>
      <c r="V158" s="13">
        <v>32.44</v>
      </c>
      <c r="W158" s="13">
        <v>62.22</v>
      </c>
      <c r="X158" s="13">
        <v>18</v>
      </c>
      <c r="Y158" s="13">
        <v>130</v>
      </c>
      <c r="Z158" s="13">
        <v>224.03</v>
      </c>
      <c r="AA158" s="13">
        <v>158</v>
      </c>
    </row>
    <row r="159" spans="1:27">
      <c r="A159" s="13" t="s">
        <v>68</v>
      </c>
      <c r="B159" s="13" t="s">
        <v>111</v>
      </c>
      <c r="C159" s="13">
        <v>36.619999999999997</v>
      </c>
      <c r="D159" s="13">
        <v>5.54</v>
      </c>
      <c r="E159" s="13">
        <v>42.15</v>
      </c>
      <c r="F159" s="13">
        <v>13</v>
      </c>
      <c r="G159" s="13">
        <v>160</v>
      </c>
      <c r="H159" s="13">
        <v>29.11</v>
      </c>
      <c r="I159" s="13">
        <v>7.38</v>
      </c>
      <c r="J159" s="13">
        <v>32.39</v>
      </c>
      <c r="K159" s="13">
        <v>9</v>
      </c>
      <c r="L159" s="13">
        <v>112</v>
      </c>
      <c r="M159" s="13">
        <v>34.4</v>
      </c>
      <c r="N159" s="13">
        <v>10</v>
      </c>
      <c r="O159" s="13">
        <v>110</v>
      </c>
      <c r="P159" s="13">
        <v>44.8</v>
      </c>
      <c r="Q159" s="13">
        <v>42</v>
      </c>
      <c r="R159" s="13">
        <v>86.8</v>
      </c>
      <c r="S159" s="13">
        <v>10</v>
      </c>
      <c r="T159" s="13">
        <v>126</v>
      </c>
      <c r="U159" s="13">
        <v>35.380000000000003</v>
      </c>
      <c r="V159" s="13">
        <v>30.76</v>
      </c>
      <c r="W159" s="13">
        <v>66.16</v>
      </c>
      <c r="X159" s="13">
        <v>13</v>
      </c>
      <c r="Y159" s="13">
        <v>111</v>
      </c>
      <c r="Z159" s="13">
        <v>223.96</v>
      </c>
      <c r="AA159" s="13">
        <v>159</v>
      </c>
    </row>
    <row r="160" spans="1:27">
      <c r="A160" s="13" t="s">
        <v>68</v>
      </c>
      <c r="B160" s="13" t="s">
        <v>331</v>
      </c>
      <c r="C160" s="13">
        <v>33.5</v>
      </c>
      <c r="D160" s="13">
        <v>9.5</v>
      </c>
      <c r="E160" s="13">
        <v>43</v>
      </c>
      <c r="F160" s="13">
        <v>4</v>
      </c>
      <c r="G160" s="13">
        <v>158</v>
      </c>
      <c r="H160" s="13">
        <v>23</v>
      </c>
      <c r="I160" s="13">
        <v>3.56</v>
      </c>
      <c r="J160" s="13">
        <v>26.56</v>
      </c>
      <c r="K160" s="13">
        <v>4</v>
      </c>
      <c r="L160" s="13">
        <v>168</v>
      </c>
      <c r="M160" s="13">
        <v>28</v>
      </c>
      <c r="N160" s="13">
        <v>4</v>
      </c>
      <c r="O160" s="13">
        <v>168</v>
      </c>
      <c r="P160" s="13">
        <v>33</v>
      </c>
      <c r="Q160" s="13">
        <v>34</v>
      </c>
      <c r="R160" s="13">
        <v>67</v>
      </c>
      <c r="S160" s="13">
        <v>4</v>
      </c>
      <c r="T160" s="13">
        <v>184</v>
      </c>
      <c r="U160" s="13">
        <v>36</v>
      </c>
      <c r="V160" s="13">
        <v>23</v>
      </c>
      <c r="W160" s="13">
        <v>59</v>
      </c>
      <c r="X160" s="13">
        <v>4</v>
      </c>
      <c r="Y160" s="13">
        <v>152</v>
      </c>
      <c r="Z160" s="13">
        <v>223.56</v>
      </c>
      <c r="AA160" s="13">
        <v>160</v>
      </c>
    </row>
    <row r="161" spans="1:27">
      <c r="A161" s="13" t="s">
        <v>68</v>
      </c>
      <c r="B161" s="13" t="s">
        <v>317</v>
      </c>
      <c r="C161" s="13">
        <v>33.700000000000003</v>
      </c>
      <c r="D161" s="13">
        <v>4.67</v>
      </c>
      <c r="E161" s="13">
        <v>38.36</v>
      </c>
      <c r="F161" s="13">
        <v>33</v>
      </c>
      <c r="G161" s="13">
        <v>170</v>
      </c>
      <c r="H161" s="13">
        <v>26.31</v>
      </c>
      <c r="I161" s="13">
        <v>4.16</v>
      </c>
      <c r="J161" s="13">
        <v>29.17</v>
      </c>
      <c r="K161" s="13">
        <v>32</v>
      </c>
      <c r="L161" s="13">
        <v>147</v>
      </c>
      <c r="M161" s="13">
        <v>33.42</v>
      </c>
      <c r="N161" s="13">
        <v>31</v>
      </c>
      <c r="O161" s="13">
        <v>122</v>
      </c>
      <c r="P161" s="13">
        <v>40.96</v>
      </c>
      <c r="Q161" s="13">
        <v>36.96</v>
      </c>
      <c r="R161" s="13">
        <v>77.94</v>
      </c>
      <c r="S161" s="13">
        <v>29</v>
      </c>
      <c r="T161" s="13">
        <v>157</v>
      </c>
      <c r="U161" s="13">
        <v>32.619999999999997</v>
      </c>
      <c r="V161" s="13">
        <v>28.5</v>
      </c>
      <c r="W161" s="13">
        <v>61.12</v>
      </c>
      <c r="X161" s="13">
        <v>32</v>
      </c>
      <c r="Y161" s="13">
        <v>139</v>
      </c>
      <c r="Z161" s="13">
        <v>219.16</v>
      </c>
      <c r="AA161" s="13">
        <v>162</v>
      </c>
    </row>
    <row r="162" spans="1:27">
      <c r="A162" s="13" t="s">
        <v>68</v>
      </c>
      <c r="B162" s="13" t="s">
        <v>233</v>
      </c>
      <c r="C162" s="13">
        <v>29.4</v>
      </c>
      <c r="D162" s="13">
        <v>7</v>
      </c>
      <c r="E162" s="13">
        <v>36.4</v>
      </c>
      <c r="F162" s="13">
        <v>20</v>
      </c>
      <c r="G162" s="13">
        <v>178</v>
      </c>
      <c r="H162" s="13">
        <v>23.7</v>
      </c>
      <c r="I162" s="13">
        <v>4.97</v>
      </c>
      <c r="J162" s="13">
        <v>27.68</v>
      </c>
      <c r="K162" s="13">
        <v>20</v>
      </c>
      <c r="L162" s="13">
        <v>158</v>
      </c>
      <c r="M162" s="13">
        <v>25.71</v>
      </c>
      <c r="N162" s="13">
        <v>21</v>
      </c>
      <c r="O162" s="13">
        <v>189</v>
      </c>
      <c r="P162" s="13">
        <v>34.479999999999997</v>
      </c>
      <c r="Q162" s="13">
        <v>46.28</v>
      </c>
      <c r="R162" s="13">
        <v>80.760000000000005</v>
      </c>
      <c r="S162" s="13">
        <v>21</v>
      </c>
      <c r="T162" s="13">
        <v>149</v>
      </c>
      <c r="U162" s="13">
        <v>29.6</v>
      </c>
      <c r="V162" s="13">
        <v>24.4</v>
      </c>
      <c r="W162" s="13">
        <v>54</v>
      </c>
      <c r="X162" s="13">
        <v>20</v>
      </c>
      <c r="Y162" s="13">
        <v>175</v>
      </c>
      <c r="Z162" s="13">
        <v>218.93</v>
      </c>
      <c r="AA162" s="13">
        <v>163</v>
      </c>
    </row>
    <row r="163" spans="1:27">
      <c r="A163" s="13" t="s">
        <v>68</v>
      </c>
      <c r="B163" s="13" t="s">
        <v>266</v>
      </c>
      <c r="C163" s="13">
        <v>20</v>
      </c>
      <c r="D163" s="13">
        <v>12</v>
      </c>
      <c r="E163" s="13">
        <v>32</v>
      </c>
      <c r="F163" s="13">
        <v>1</v>
      </c>
      <c r="G163" s="13">
        <v>189</v>
      </c>
      <c r="H163" s="13">
        <v>20</v>
      </c>
      <c r="I163" s="13">
        <v>0</v>
      </c>
      <c r="J163" s="13">
        <v>20</v>
      </c>
      <c r="K163" s="13">
        <v>1</v>
      </c>
      <c r="L163" s="13">
        <v>199</v>
      </c>
      <c r="M163" s="13">
        <v>28</v>
      </c>
      <c r="N163" s="13">
        <v>1</v>
      </c>
      <c r="O163" s="13">
        <v>168</v>
      </c>
      <c r="P163" s="13">
        <v>48</v>
      </c>
      <c r="Q163" s="13">
        <v>32</v>
      </c>
      <c r="R163" s="13">
        <v>80</v>
      </c>
      <c r="S163" s="13">
        <v>1</v>
      </c>
      <c r="T163" s="13">
        <v>150</v>
      </c>
      <c r="U163" s="13">
        <v>32</v>
      </c>
      <c r="V163" s="13">
        <v>24</v>
      </c>
      <c r="W163" s="13">
        <v>56</v>
      </c>
      <c r="X163" s="13">
        <v>1</v>
      </c>
      <c r="Y163" s="13">
        <v>163</v>
      </c>
      <c r="Z163" s="13">
        <v>216</v>
      </c>
      <c r="AA163" s="13">
        <v>164</v>
      </c>
    </row>
    <row r="164" spans="1:27">
      <c r="A164" s="13" t="s">
        <v>68</v>
      </c>
      <c r="B164" s="13" t="s">
        <v>172</v>
      </c>
      <c r="C164" s="13">
        <v>29.63</v>
      </c>
      <c r="D164" s="13">
        <v>5.63</v>
      </c>
      <c r="E164" s="13">
        <v>35.25</v>
      </c>
      <c r="F164" s="13">
        <v>16</v>
      </c>
      <c r="G164" s="13">
        <v>184</v>
      </c>
      <c r="H164" s="13">
        <v>22.75</v>
      </c>
      <c r="I164" s="13">
        <v>2.98</v>
      </c>
      <c r="J164" s="13">
        <v>24.61</v>
      </c>
      <c r="K164" s="13">
        <v>16</v>
      </c>
      <c r="L164" s="13">
        <v>183</v>
      </c>
      <c r="M164" s="13">
        <v>25.25</v>
      </c>
      <c r="N164" s="13">
        <v>16</v>
      </c>
      <c r="O164" s="13">
        <v>192</v>
      </c>
      <c r="P164" s="13">
        <v>33.5</v>
      </c>
      <c r="Q164" s="13">
        <v>44</v>
      </c>
      <c r="R164" s="13">
        <v>77.5</v>
      </c>
      <c r="S164" s="13">
        <v>16</v>
      </c>
      <c r="T164" s="13">
        <v>158</v>
      </c>
      <c r="U164" s="13">
        <v>27.26</v>
      </c>
      <c r="V164" s="13">
        <v>26</v>
      </c>
      <c r="W164" s="13">
        <v>53.26</v>
      </c>
      <c r="X164" s="13">
        <v>16</v>
      </c>
      <c r="Y164" s="13">
        <v>179</v>
      </c>
      <c r="Z164" s="13">
        <v>215.86</v>
      </c>
      <c r="AA164" s="13">
        <v>165</v>
      </c>
    </row>
    <row r="165" spans="1:27">
      <c r="A165" s="13" t="s">
        <v>68</v>
      </c>
      <c r="B165" s="13" t="s">
        <v>272</v>
      </c>
      <c r="C165" s="13">
        <v>35.92</v>
      </c>
      <c r="D165" s="13">
        <v>8.31</v>
      </c>
      <c r="E165" s="13">
        <v>44.23</v>
      </c>
      <c r="F165" s="13">
        <v>26</v>
      </c>
      <c r="G165" s="13">
        <v>155</v>
      </c>
      <c r="H165" s="13">
        <v>23.04</v>
      </c>
      <c r="I165" s="13">
        <v>4.91</v>
      </c>
      <c r="J165" s="13">
        <v>26.49</v>
      </c>
      <c r="K165" s="13">
        <v>27</v>
      </c>
      <c r="L165" s="13">
        <v>169</v>
      </c>
      <c r="M165" s="13">
        <v>28.43</v>
      </c>
      <c r="N165" s="13">
        <v>28</v>
      </c>
      <c r="O165" s="13">
        <v>166</v>
      </c>
      <c r="P165" s="13">
        <v>36</v>
      </c>
      <c r="Q165" s="13">
        <v>34.42</v>
      </c>
      <c r="R165" s="13">
        <v>70.42</v>
      </c>
      <c r="S165" s="13">
        <v>28</v>
      </c>
      <c r="T165" s="13">
        <v>174</v>
      </c>
      <c r="U165" s="13">
        <v>30.96</v>
      </c>
      <c r="V165" s="13">
        <v>27.7</v>
      </c>
      <c r="W165" s="13">
        <v>58.66</v>
      </c>
      <c r="X165" s="13">
        <v>27</v>
      </c>
      <c r="Y165" s="13">
        <v>154</v>
      </c>
      <c r="Z165" s="13">
        <v>214.39</v>
      </c>
      <c r="AA165" s="13">
        <v>166</v>
      </c>
    </row>
    <row r="166" spans="1:27">
      <c r="A166" s="13" t="s">
        <v>68</v>
      </c>
      <c r="B166" s="13" t="s">
        <v>284</v>
      </c>
      <c r="C166" s="13">
        <v>33</v>
      </c>
      <c r="D166" s="13">
        <v>4</v>
      </c>
      <c r="E166" s="13">
        <v>37</v>
      </c>
      <c r="F166" s="13">
        <v>4</v>
      </c>
      <c r="G166" s="13">
        <v>173</v>
      </c>
      <c r="H166" s="13">
        <v>14.5</v>
      </c>
      <c r="I166" s="13">
        <v>3</v>
      </c>
      <c r="J166" s="13">
        <v>16</v>
      </c>
      <c r="K166" s="13">
        <v>4</v>
      </c>
      <c r="L166" s="13">
        <v>205</v>
      </c>
      <c r="M166" s="13">
        <v>37</v>
      </c>
      <c r="N166" s="13">
        <v>4</v>
      </c>
      <c r="O166" s="13">
        <v>98</v>
      </c>
      <c r="P166" s="13">
        <v>34</v>
      </c>
      <c r="Q166" s="13">
        <v>35</v>
      </c>
      <c r="R166" s="13">
        <v>69</v>
      </c>
      <c r="S166" s="13">
        <v>4</v>
      </c>
      <c r="T166" s="13">
        <v>179</v>
      </c>
      <c r="U166" s="13">
        <v>29</v>
      </c>
      <c r="V166" s="13">
        <v>25</v>
      </c>
      <c r="W166" s="13">
        <v>54</v>
      </c>
      <c r="X166" s="13">
        <v>4</v>
      </c>
      <c r="Y166" s="13">
        <v>175</v>
      </c>
      <c r="Z166" s="13">
        <v>213</v>
      </c>
      <c r="AA166" s="13">
        <v>167</v>
      </c>
    </row>
    <row r="167" spans="1:27">
      <c r="A167" s="13" t="s">
        <v>68</v>
      </c>
      <c r="B167" s="13" t="s">
        <v>99</v>
      </c>
      <c r="C167" s="13">
        <v>28.33</v>
      </c>
      <c r="D167" s="13">
        <v>6</v>
      </c>
      <c r="E167" s="13">
        <v>34.33</v>
      </c>
      <c r="F167" s="13">
        <v>6</v>
      </c>
      <c r="G167" s="13">
        <v>186</v>
      </c>
      <c r="H167" s="13">
        <v>24</v>
      </c>
      <c r="I167" s="13">
        <v>9.6300000000000008</v>
      </c>
      <c r="J167" s="13">
        <v>27.21</v>
      </c>
      <c r="K167" s="13">
        <v>6</v>
      </c>
      <c r="L167" s="13">
        <v>160</v>
      </c>
      <c r="M167" s="13">
        <v>30.67</v>
      </c>
      <c r="N167" s="13">
        <v>6</v>
      </c>
      <c r="O167" s="13">
        <v>150</v>
      </c>
      <c r="P167" s="13">
        <v>36.659999999999997</v>
      </c>
      <c r="Q167" s="13">
        <v>32</v>
      </c>
      <c r="R167" s="13">
        <v>68.66</v>
      </c>
      <c r="S167" s="13">
        <v>6</v>
      </c>
      <c r="T167" s="13">
        <v>180</v>
      </c>
      <c r="U167" s="13">
        <v>26.66</v>
      </c>
      <c r="V167" s="13">
        <v>25.34</v>
      </c>
      <c r="W167" s="13">
        <v>52</v>
      </c>
      <c r="X167" s="13">
        <v>6</v>
      </c>
      <c r="Y167" s="13">
        <v>183</v>
      </c>
      <c r="Z167" s="13">
        <v>212.88</v>
      </c>
      <c r="AA167" s="13">
        <v>168</v>
      </c>
    </row>
    <row r="168" spans="1:27">
      <c r="A168" s="13" t="s">
        <v>68</v>
      </c>
      <c r="B168" s="13" t="s">
        <v>134</v>
      </c>
      <c r="C168" s="13">
        <v>30.06</v>
      </c>
      <c r="D168" s="13">
        <v>10.82</v>
      </c>
      <c r="E168" s="13">
        <v>40.880000000000003</v>
      </c>
      <c r="F168" s="13">
        <v>34</v>
      </c>
      <c r="G168" s="13">
        <v>166</v>
      </c>
      <c r="H168" s="13">
        <v>27.94</v>
      </c>
      <c r="I168" s="13">
        <v>5.68</v>
      </c>
      <c r="J168" s="13">
        <v>33.29</v>
      </c>
      <c r="K168" s="13">
        <v>34</v>
      </c>
      <c r="L168" s="13">
        <v>108</v>
      </c>
      <c r="M168" s="13">
        <v>25.29</v>
      </c>
      <c r="N168" s="13">
        <v>34</v>
      </c>
      <c r="O168" s="13">
        <v>191</v>
      </c>
      <c r="P168" s="13">
        <v>32.479999999999997</v>
      </c>
      <c r="Q168" s="13">
        <v>34.24</v>
      </c>
      <c r="R168" s="13">
        <v>66.7</v>
      </c>
      <c r="S168" s="13">
        <v>34</v>
      </c>
      <c r="T168" s="13">
        <v>186</v>
      </c>
      <c r="U168" s="13">
        <v>26.7</v>
      </c>
      <c r="V168" s="13">
        <v>25.64</v>
      </c>
      <c r="W168" s="13">
        <v>52.36</v>
      </c>
      <c r="X168" s="13">
        <v>34</v>
      </c>
      <c r="Y168" s="13">
        <v>182</v>
      </c>
      <c r="Z168" s="13">
        <v>212.28</v>
      </c>
      <c r="AA168" s="13">
        <v>169</v>
      </c>
    </row>
    <row r="169" spans="1:27">
      <c r="A169" s="13" t="s">
        <v>68</v>
      </c>
      <c r="B169" s="13" t="s">
        <v>291</v>
      </c>
      <c r="C169" s="13">
        <v>33.409999999999997</v>
      </c>
      <c r="D169" s="13">
        <v>6.68</v>
      </c>
      <c r="E169" s="13">
        <v>36.770000000000003</v>
      </c>
      <c r="F169" s="13">
        <v>161</v>
      </c>
      <c r="G169" s="13">
        <v>175</v>
      </c>
      <c r="H169" s="13">
        <v>26.89</v>
      </c>
      <c r="I169" s="13">
        <v>3.17</v>
      </c>
      <c r="J169" s="13">
        <v>29.69</v>
      </c>
      <c r="K169" s="13">
        <v>146</v>
      </c>
      <c r="L169" s="13">
        <v>142</v>
      </c>
      <c r="M169" s="13">
        <v>28.66</v>
      </c>
      <c r="N169" s="13">
        <v>151</v>
      </c>
      <c r="O169" s="13">
        <v>163</v>
      </c>
      <c r="P169" s="13">
        <v>40.22</v>
      </c>
      <c r="Q169" s="13">
        <v>35</v>
      </c>
      <c r="R169" s="13">
        <v>75.22</v>
      </c>
      <c r="S169" s="13">
        <v>152</v>
      </c>
      <c r="T169" s="13">
        <v>164</v>
      </c>
      <c r="U169" s="13">
        <v>30.16</v>
      </c>
      <c r="V169" s="13">
        <v>25.66</v>
      </c>
      <c r="W169" s="13">
        <v>55.8</v>
      </c>
      <c r="X169" s="13">
        <v>145</v>
      </c>
      <c r="Y169" s="13">
        <v>167</v>
      </c>
      <c r="Z169" s="13">
        <v>211.84</v>
      </c>
      <c r="AA169" s="13">
        <v>170</v>
      </c>
    </row>
    <row r="170" spans="1:27">
      <c r="A170" s="13" t="s">
        <v>68</v>
      </c>
      <c r="B170" s="13" t="s">
        <v>175</v>
      </c>
      <c r="C170" s="13">
        <v>31.32</v>
      </c>
      <c r="D170" s="13">
        <v>4.9400000000000004</v>
      </c>
      <c r="E170" s="13">
        <v>36.26</v>
      </c>
      <c r="F170" s="13">
        <v>94</v>
      </c>
      <c r="G170" s="13">
        <v>180</v>
      </c>
      <c r="H170" s="13">
        <v>23.3</v>
      </c>
      <c r="I170" s="13">
        <v>4.9000000000000004</v>
      </c>
      <c r="J170" s="13">
        <v>26.01</v>
      </c>
      <c r="K170" s="13">
        <v>94</v>
      </c>
      <c r="L170" s="13">
        <v>174</v>
      </c>
      <c r="M170" s="13">
        <v>28.48</v>
      </c>
      <c r="N170" s="13">
        <v>92</v>
      </c>
      <c r="O170" s="13">
        <v>165</v>
      </c>
      <c r="P170" s="13">
        <v>36.08</v>
      </c>
      <c r="Q170" s="13">
        <v>33.6</v>
      </c>
      <c r="R170" s="13">
        <v>69.7</v>
      </c>
      <c r="S170" s="13">
        <v>92</v>
      </c>
      <c r="T170" s="13">
        <v>176</v>
      </c>
      <c r="U170" s="13">
        <v>28.18</v>
      </c>
      <c r="V170" s="13">
        <v>26.42</v>
      </c>
      <c r="W170" s="13">
        <v>54.6</v>
      </c>
      <c r="X170" s="13">
        <v>91</v>
      </c>
      <c r="Y170" s="13">
        <v>172</v>
      </c>
      <c r="Z170" s="13">
        <v>211.2</v>
      </c>
      <c r="AA170" s="13">
        <v>171</v>
      </c>
    </row>
    <row r="171" spans="1:27">
      <c r="A171" s="13" t="s">
        <v>68</v>
      </c>
      <c r="B171" s="13" t="s">
        <v>318</v>
      </c>
      <c r="C171" s="13">
        <v>30.47</v>
      </c>
      <c r="D171" s="13">
        <v>5.65</v>
      </c>
      <c r="E171" s="13">
        <v>36.119999999999997</v>
      </c>
      <c r="F171" s="13">
        <v>17</v>
      </c>
      <c r="G171" s="13">
        <v>181</v>
      </c>
      <c r="H171" s="13">
        <v>21.65</v>
      </c>
      <c r="I171" s="13">
        <v>4.3099999999999996</v>
      </c>
      <c r="J171" s="13">
        <v>24.69</v>
      </c>
      <c r="K171" s="13">
        <v>17</v>
      </c>
      <c r="L171" s="13">
        <v>179</v>
      </c>
      <c r="M171" s="13">
        <v>28</v>
      </c>
      <c r="N171" s="13">
        <v>18</v>
      </c>
      <c r="O171" s="13">
        <v>168</v>
      </c>
      <c r="P171" s="13">
        <v>33.340000000000003</v>
      </c>
      <c r="Q171" s="13">
        <v>35.119999999999997</v>
      </c>
      <c r="R171" s="13">
        <v>68.44</v>
      </c>
      <c r="S171" s="13">
        <v>18</v>
      </c>
      <c r="T171" s="13">
        <v>181</v>
      </c>
      <c r="U171" s="13">
        <v>31.34</v>
      </c>
      <c r="V171" s="13">
        <v>25.56</v>
      </c>
      <c r="W171" s="13">
        <v>56.88</v>
      </c>
      <c r="X171" s="13">
        <v>18</v>
      </c>
      <c r="Y171" s="13">
        <v>159</v>
      </c>
      <c r="Z171" s="13">
        <v>210.76</v>
      </c>
      <c r="AA171" s="13">
        <v>172</v>
      </c>
    </row>
    <row r="172" spans="1:27">
      <c r="A172" s="13" t="s">
        <v>68</v>
      </c>
      <c r="B172" s="13" t="s">
        <v>282</v>
      </c>
      <c r="C172" s="13">
        <v>33</v>
      </c>
      <c r="D172" s="13">
        <v>6</v>
      </c>
      <c r="E172" s="13">
        <v>39</v>
      </c>
      <c r="F172" s="13">
        <v>2</v>
      </c>
      <c r="G172" s="13">
        <v>168</v>
      </c>
      <c r="H172" s="13">
        <v>18</v>
      </c>
      <c r="I172" s="13">
        <v>3</v>
      </c>
      <c r="J172" s="13">
        <v>19.5</v>
      </c>
      <c r="K172" s="13">
        <v>2</v>
      </c>
      <c r="L172" s="13">
        <v>203</v>
      </c>
      <c r="M172" s="13">
        <v>34</v>
      </c>
      <c r="N172" s="13">
        <v>2</v>
      </c>
      <c r="O172" s="13">
        <v>113</v>
      </c>
      <c r="P172" s="13">
        <v>34</v>
      </c>
      <c r="Q172" s="13">
        <v>38</v>
      </c>
      <c r="R172" s="13">
        <v>72</v>
      </c>
      <c r="S172" s="13">
        <v>2</v>
      </c>
      <c r="T172" s="13">
        <v>170</v>
      </c>
      <c r="U172" s="13">
        <v>20</v>
      </c>
      <c r="V172" s="13">
        <v>26</v>
      </c>
      <c r="W172" s="13">
        <v>46</v>
      </c>
      <c r="X172" s="13">
        <v>2</v>
      </c>
      <c r="Y172" s="13">
        <v>201</v>
      </c>
      <c r="Z172" s="13">
        <v>210.5</v>
      </c>
      <c r="AA172" s="13">
        <v>173</v>
      </c>
    </row>
    <row r="173" spans="1:27">
      <c r="A173" s="13" t="s">
        <v>68</v>
      </c>
      <c r="B173" s="13" t="s">
        <v>271</v>
      </c>
      <c r="C173" s="13">
        <v>34.450000000000003</v>
      </c>
      <c r="D173" s="13">
        <v>7.48</v>
      </c>
      <c r="E173" s="13">
        <v>41.93</v>
      </c>
      <c r="F173" s="13">
        <v>84</v>
      </c>
      <c r="G173" s="13">
        <v>163</v>
      </c>
      <c r="H173" s="13">
        <v>23.35</v>
      </c>
      <c r="I173" s="13">
        <v>4.33</v>
      </c>
      <c r="J173" s="13">
        <v>26.79</v>
      </c>
      <c r="K173" s="13">
        <v>83</v>
      </c>
      <c r="L173" s="13">
        <v>166</v>
      </c>
      <c r="M173" s="13">
        <v>29.27</v>
      </c>
      <c r="N173" s="13">
        <v>79</v>
      </c>
      <c r="O173" s="13">
        <v>159</v>
      </c>
      <c r="P173" s="13">
        <v>40.4</v>
      </c>
      <c r="Q173" s="13">
        <v>37.979999999999997</v>
      </c>
      <c r="R173" s="13">
        <v>78.38</v>
      </c>
      <c r="S173" s="13">
        <v>79</v>
      </c>
      <c r="T173" s="13">
        <v>155</v>
      </c>
      <c r="U173" s="13">
        <v>30.08</v>
      </c>
      <c r="V173" s="13">
        <v>26.12</v>
      </c>
      <c r="W173" s="13">
        <v>56.2</v>
      </c>
      <c r="X173" s="13">
        <v>83</v>
      </c>
      <c r="Y173" s="13">
        <v>162</v>
      </c>
      <c r="Z173" s="13">
        <v>210.15</v>
      </c>
      <c r="AA173" s="13">
        <v>174</v>
      </c>
    </row>
    <row r="174" spans="1:27">
      <c r="A174" s="13" t="s">
        <v>68</v>
      </c>
      <c r="B174" s="13" t="s">
        <v>286</v>
      </c>
      <c r="C174" s="13">
        <v>36</v>
      </c>
      <c r="D174" s="13">
        <v>16</v>
      </c>
      <c r="E174" s="13">
        <v>52</v>
      </c>
      <c r="F174" s="13">
        <v>2</v>
      </c>
      <c r="G174" s="13">
        <v>117</v>
      </c>
      <c r="H174" s="13">
        <v>20</v>
      </c>
      <c r="I174" s="13">
        <v>2.63</v>
      </c>
      <c r="J174" s="13">
        <v>22.63</v>
      </c>
      <c r="K174" s="13">
        <v>2</v>
      </c>
      <c r="L174" s="13">
        <v>196</v>
      </c>
      <c r="M174" s="13">
        <v>29.33</v>
      </c>
      <c r="N174" s="13">
        <v>3</v>
      </c>
      <c r="O174" s="13">
        <v>156</v>
      </c>
      <c r="P174" s="13">
        <v>34.659999999999997</v>
      </c>
      <c r="Q174" s="13">
        <v>30.66</v>
      </c>
      <c r="R174" s="13">
        <v>65.34</v>
      </c>
      <c r="S174" s="13">
        <v>3</v>
      </c>
      <c r="T174" s="13">
        <v>188</v>
      </c>
      <c r="U174" s="13">
        <v>40</v>
      </c>
      <c r="V174" s="13">
        <v>22.66</v>
      </c>
      <c r="W174" s="13">
        <v>62.66</v>
      </c>
      <c r="X174" s="13">
        <v>3</v>
      </c>
      <c r="Y174" s="13">
        <v>127</v>
      </c>
      <c r="Z174" s="13">
        <v>207.08</v>
      </c>
      <c r="AA174" s="13">
        <v>175</v>
      </c>
    </row>
    <row r="175" spans="1:27">
      <c r="A175" s="13" t="s">
        <v>68</v>
      </c>
      <c r="B175" s="13" t="s">
        <v>180</v>
      </c>
      <c r="C175" s="13">
        <v>32</v>
      </c>
      <c r="D175" s="13">
        <v>6.77</v>
      </c>
      <c r="E175" s="13">
        <v>38.770000000000003</v>
      </c>
      <c r="F175" s="13">
        <v>26</v>
      </c>
      <c r="G175" s="13">
        <v>169</v>
      </c>
      <c r="H175" s="13">
        <v>25.48</v>
      </c>
      <c r="I175" s="13">
        <v>6.41</v>
      </c>
      <c r="J175" s="13">
        <v>30.03</v>
      </c>
      <c r="K175" s="13">
        <v>31</v>
      </c>
      <c r="L175" s="13">
        <v>138</v>
      </c>
      <c r="M175" s="13">
        <v>34.19</v>
      </c>
      <c r="N175" s="13">
        <v>31</v>
      </c>
      <c r="O175" s="13">
        <v>112</v>
      </c>
      <c r="P175" s="13">
        <v>42.58</v>
      </c>
      <c r="Q175" s="13">
        <v>42</v>
      </c>
      <c r="R175" s="13">
        <v>84.58</v>
      </c>
      <c r="S175" s="13">
        <v>28</v>
      </c>
      <c r="T175" s="13">
        <v>133</v>
      </c>
      <c r="U175" s="13">
        <v>34.619999999999997</v>
      </c>
      <c r="V175" s="13">
        <v>35.18</v>
      </c>
      <c r="W175" s="13">
        <v>69.8</v>
      </c>
      <c r="X175" s="13">
        <v>29</v>
      </c>
      <c r="Y175" s="13">
        <v>97</v>
      </c>
      <c r="Z175" s="13">
        <v>205.31</v>
      </c>
      <c r="AA175" s="13">
        <v>176</v>
      </c>
    </row>
    <row r="176" spans="1:27">
      <c r="A176" s="13" t="s">
        <v>68</v>
      </c>
      <c r="B176" s="13" t="s">
        <v>122</v>
      </c>
      <c r="C176" s="13">
        <v>30</v>
      </c>
      <c r="D176" s="13">
        <v>7</v>
      </c>
      <c r="E176" s="13">
        <v>37</v>
      </c>
      <c r="F176" s="13">
        <v>2</v>
      </c>
      <c r="G176" s="13">
        <v>173</v>
      </c>
      <c r="H176" s="13">
        <v>21</v>
      </c>
      <c r="I176" s="13">
        <v>8.1300000000000008</v>
      </c>
      <c r="J176" s="13">
        <v>29.13</v>
      </c>
      <c r="K176" s="13">
        <v>2</v>
      </c>
      <c r="L176" s="13">
        <v>148</v>
      </c>
      <c r="M176" s="13">
        <v>20</v>
      </c>
      <c r="N176" s="13">
        <v>2</v>
      </c>
      <c r="O176" s="13">
        <v>202</v>
      </c>
      <c r="P176" s="13">
        <v>30</v>
      </c>
      <c r="Q176" s="13">
        <v>40</v>
      </c>
      <c r="R176" s="13">
        <v>70</v>
      </c>
      <c r="S176" s="13">
        <v>2</v>
      </c>
      <c r="T176" s="13">
        <v>175</v>
      </c>
      <c r="U176" s="13">
        <v>22</v>
      </c>
      <c r="V176" s="13">
        <v>26</v>
      </c>
      <c r="W176" s="13">
        <v>48</v>
      </c>
      <c r="X176" s="13">
        <v>2</v>
      </c>
      <c r="Y176" s="13">
        <v>194</v>
      </c>
      <c r="Z176" s="13">
        <v>204.13</v>
      </c>
      <c r="AA176" s="13">
        <v>177</v>
      </c>
    </row>
    <row r="177" spans="1:27">
      <c r="A177" s="13" t="s">
        <v>68</v>
      </c>
      <c r="B177" s="13" t="s">
        <v>275</v>
      </c>
      <c r="C177" s="13">
        <v>22</v>
      </c>
      <c r="D177" s="13">
        <v>20</v>
      </c>
      <c r="E177" s="13">
        <v>42</v>
      </c>
      <c r="F177" s="13">
        <v>1</v>
      </c>
      <c r="G177" s="13">
        <v>162</v>
      </c>
      <c r="H177" s="13">
        <v>32</v>
      </c>
      <c r="I177" s="13">
        <v>0</v>
      </c>
      <c r="J177" s="13">
        <v>32</v>
      </c>
      <c r="K177" s="13">
        <v>1</v>
      </c>
      <c r="L177" s="13">
        <v>117</v>
      </c>
      <c r="M177" s="13">
        <v>16</v>
      </c>
      <c r="N177" s="13">
        <v>1</v>
      </c>
      <c r="O177" s="13">
        <v>206</v>
      </c>
      <c r="P177" s="13">
        <v>20</v>
      </c>
      <c r="Q177" s="13">
        <v>48</v>
      </c>
      <c r="R177" s="13">
        <v>68</v>
      </c>
      <c r="S177" s="13">
        <v>1</v>
      </c>
      <c r="T177" s="13">
        <v>182</v>
      </c>
      <c r="U177" s="13">
        <v>32</v>
      </c>
      <c r="V177" s="13">
        <v>12</v>
      </c>
      <c r="W177" s="13">
        <v>44</v>
      </c>
      <c r="X177" s="13">
        <v>1</v>
      </c>
      <c r="Y177" s="13">
        <v>202</v>
      </c>
      <c r="Z177" s="13">
        <v>202</v>
      </c>
      <c r="AA177" s="13">
        <v>178</v>
      </c>
    </row>
    <row r="178" spans="1:27">
      <c r="A178" s="13" t="s">
        <v>68</v>
      </c>
      <c r="B178" s="13" t="s">
        <v>147</v>
      </c>
      <c r="C178" s="13">
        <v>45.5</v>
      </c>
      <c r="D178" s="13">
        <v>8</v>
      </c>
      <c r="E178" s="13">
        <v>53.5</v>
      </c>
      <c r="F178" s="13">
        <v>4</v>
      </c>
      <c r="G178" s="13">
        <v>107</v>
      </c>
      <c r="H178" s="13">
        <v>23.5</v>
      </c>
      <c r="I178" s="13">
        <v>9.17</v>
      </c>
      <c r="J178" s="13">
        <v>30.38</v>
      </c>
      <c r="K178" s="13">
        <v>4</v>
      </c>
      <c r="L178" s="13">
        <v>134</v>
      </c>
      <c r="M178" s="13">
        <v>25.33</v>
      </c>
      <c r="N178" s="13">
        <v>3</v>
      </c>
      <c r="O178" s="13">
        <v>190</v>
      </c>
      <c r="P178" s="13">
        <v>37.340000000000003</v>
      </c>
      <c r="Q178" s="13">
        <v>37.340000000000003</v>
      </c>
      <c r="R178" s="13">
        <v>74.66</v>
      </c>
      <c r="S178" s="13">
        <v>3</v>
      </c>
      <c r="T178" s="13">
        <v>166</v>
      </c>
      <c r="U178" s="13">
        <v>29.34</v>
      </c>
      <c r="V178" s="13">
        <v>28</v>
      </c>
      <c r="W178" s="13">
        <v>57.34</v>
      </c>
      <c r="X178" s="13">
        <v>3</v>
      </c>
      <c r="Y178" s="13">
        <v>157</v>
      </c>
      <c r="Z178" s="13">
        <v>201.88</v>
      </c>
      <c r="AA178" s="13">
        <v>179</v>
      </c>
    </row>
    <row r="179" spans="1:27">
      <c r="A179" s="13" t="s">
        <v>68</v>
      </c>
      <c r="B179" s="13" t="s">
        <v>290</v>
      </c>
      <c r="C179" s="13">
        <v>30.4</v>
      </c>
      <c r="D179" s="13">
        <v>6.27</v>
      </c>
      <c r="E179" s="13">
        <v>36.67</v>
      </c>
      <c r="F179" s="13">
        <v>15</v>
      </c>
      <c r="G179" s="13">
        <v>176</v>
      </c>
      <c r="H179" s="13">
        <v>25.87</v>
      </c>
      <c r="I179" s="13">
        <v>4.67</v>
      </c>
      <c r="J179" s="13">
        <v>28.67</v>
      </c>
      <c r="K179" s="13">
        <v>15</v>
      </c>
      <c r="L179" s="13">
        <v>150</v>
      </c>
      <c r="M179" s="13">
        <v>24.25</v>
      </c>
      <c r="N179" s="13">
        <v>16</v>
      </c>
      <c r="O179" s="13">
        <v>195</v>
      </c>
      <c r="P179" s="13">
        <v>35</v>
      </c>
      <c r="Q179" s="13">
        <v>29.5</v>
      </c>
      <c r="R179" s="13">
        <v>64.5</v>
      </c>
      <c r="S179" s="13">
        <v>16</v>
      </c>
      <c r="T179" s="13">
        <v>190</v>
      </c>
      <c r="U179" s="13">
        <v>24.76</v>
      </c>
      <c r="V179" s="13">
        <v>25.5</v>
      </c>
      <c r="W179" s="13">
        <v>50.26</v>
      </c>
      <c r="X179" s="13">
        <v>16</v>
      </c>
      <c r="Y179" s="13">
        <v>189</v>
      </c>
      <c r="Z179" s="13">
        <v>200.25</v>
      </c>
      <c r="AA179" s="13">
        <v>180</v>
      </c>
    </row>
    <row r="180" spans="1:27">
      <c r="A180" s="13" t="s">
        <v>68</v>
      </c>
      <c r="B180" s="13" t="s">
        <v>261</v>
      </c>
      <c r="C180" s="13">
        <v>16</v>
      </c>
      <c r="D180" s="13">
        <v>16</v>
      </c>
      <c r="E180" s="13">
        <v>32</v>
      </c>
      <c r="F180" s="13">
        <v>1</v>
      </c>
      <c r="G180" s="13">
        <v>189</v>
      </c>
      <c r="H180" s="13">
        <v>24</v>
      </c>
      <c r="I180" s="13">
        <v>2.25</v>
      </c>
      <c r="J180" s="13">
        <v>26.25</v>
      </c>
      <c r="K180" s="13">
        <v>1</v>
      </c>
      <c r="L180" s="13">
        <v>171</v>
      </c>
      <c r="M180" s="13">
        <v>28</v>
      </c>
      <c r="N180" s="13">
        <v>1</v>
      </c>
      <c r="O180" s="13">
        <v>168</v>
      </c>
      <c r="P180" s="13">
        <v>32</v>
      </c>
      <c r="Q180" s="13">
        <v>28</v>
      </c>
      <c r="R180" s="13">
        <v>60</v>
      </c>
      <c r="S180" s="13">
        <v>1</v>
      </c>
      <c r="T180" s="13">
        <v>196</v>
      </c>
      <c r="U180" s="13">
        <v>20</v>
      </c>
      <c r="V180" s="13">
        <v>32</v>
      </c>
      <c r="W180" s="13">
        <v>52</v>
      </c>
      <c r="X180" s="13">
        <v>1</v>
      </c>
      <c r="Y180" s="13">
        <v>183</v>
      </c>
      <c r="Z180" s="13">
        <v>198.25</v>
      </c>
      <c r="AA180" s="13">
        <v>181</v>
      </c>
    </row>
    <row r="181" spans="1:27">
      <c r="A181" s="13" t="s">
        <v>68</v>
      </c>
      <c r="B181" s="13" t="s">
        <v>86</v>
      </c>
      <c r="C181" s="13">
        <v>39.14</v>
      </c>
      <c r="D181" s="13">
        <v>7.14</v>
      </c>
      <c r="E181" s="13">
        <v>46.29</v>
      </c>
      <c r="F181" s="13">
        <v>7</v>
      </c>
      <c r="G181" s="13">
        <v>145</v>
      </c>
      <c r="H181" s="13">
        <v>22.25</v>
      </c>
      <c r="I181" s="13">
        <v>3.9</v>
      </c>
      <c r="J181" s="13">
        <v>24.69</v>
      </c>
      <c r="K181" s="13">
        <v>8</v>
      </c>
      <c r="L181" s="13">
        <v>179</v>
      </c>
      <c r="M181" s="13">
        <v>29.33</v>
      </c>
      <c r="N181" s="13">
        <v>6</v>
      </c>
      <c r="O181" s="13">
        <v>156</v>
      </c>
      <c r="P181" s="13">
        <v>38.86</v>
      </c>
      <c r="Q181" s="13">
        <v>30.28</v>
      </c>
      <c r="R181" s="13">
        <v>69.14</v>
      </c>
      <c r="S181" s="13">
        <v>7</v>
      </c>
      <c r="T181" s="13">
        <v>178</v>
      </c>
      <c r="U181" s="13">
        <v>29.72</v>
      </c>
      <c r="V181" s="13">
        <v>28</v>
      </c>
      <c r="W181" s="13">
        <v>57.72</v>
      </c>
      <c r="X181" s="13">
        <v>7</v>
      </c>
      <c r="Y181" s="13">
        <v>155</v>
      </c>
      <c r="Z181" s="13">
        <v>198.19</v>
      </c>
      <c r="AA181" s="13">
        <v>182</v>
      </c>
    </row>
    <row r="182" spans="1:27">
      <c r="A182" s="13" t="s">
        <v>68</v>
      </c>
      <c r="B182" s="13" t="s">
        <v>289</v>
      </c>
      <c r="C182" s="13">
        <v>31.12</v>
      </c>
      <c r="D182" s="13">
        <v>5.98</v>
      </c>
      <c r="E182" s="13">
        <v>37.1</v>
      </c>
      <c r="F182" s="13">
        <v>93</v>
      </c>
      <c r="G182" s="13">
        <v>172</v>
      </c>
      <c r="H182" s="13">
        <v>22.69</v>
      </c>
      <c r="I182" s="13">
        <v>4.41</v>
      </c>
      <c r="J182" s="13">
        <v>25.11</v>
      </c>
      <c r="K182" s="13">
        <v>93</v>
      </c>
      <c r="L182" s="13">
        <v>178</v>
      </c>
      <c r="M182" s="13">
        <v>27.87</v>
      </c>
      <c r="N182" s="13">
        <v>91</v>
      </c>
      <c r="O182" s="13">
        <v>180</v>
      </c>
      <c r="P182" s="13">
        <v>33.979999999999997</v>
      </c>
      <c r="Q182" s="13">
        <v>35.26</v>
      </c>
      <c r="R182" s="13">
        <v>69.239999999999995</v>
      </c>
      <c r="S182" s="13">
        <v>91</v>
      </c>
      <c r="T182" s="13">
        <v>177</v>
      </c>
      <c r="U182" s="13">
        <v>27.64</v>
      </c>
      <c r="V182" s="13">
        <v>27.26</v>
      </c>
      <c r="W182" s="13">
        <v>54.9</v>
      </c>
      <c r="X182" s="13">
        <v>91</v>
      </c>
      <c r="Y182" s="13">
        <v>171</v>
      </c>
      <c r="Z182" s="13">
        <v>196.17</v>
      </c>
      <c r="AA182" s="13">
        <v>183</v>
      </c>
    </row>
    <row r="183" spans="1:27">
      <c r="A183" s="13" t="s">
        <v>68</v>
      </c>
      <c r="B183" s="13" t="s">
        <v>292</v>
      </c>
      <c r="C183" s="13">
        <v>32</v>
      </c>
      <c r="D183" s="13">
        <v>4</v>
      </c>
      <c r="E183" s="13">
        <v>36</v>
      </c>
      <c r="F183" s="13">
        <v>1</v>
      </c>
      <c r="G183" s="13">
        <v>182</v>
      </c>
      <c r="H183" s="13">
        <v>22</v>
      </c>
      <c r="I183" s="13">
        <v>1.5</v>
      </c>
      <c r="J183" s="13">
        <v>23.5</v>
      </c>
      <c r="K183" s="13">
        <v>1</v>
      </c>
      <c r="L183" s="13">
        <v>191</v>
      </c>
      <c r="M183" s="13">
        <v>20</v>
      </c>
      <c r="N183" s="13">
        <v>1</v>
      </c>
      <c r="O183" s="13">
        <v>202</v>
      </c>
      <c r="P183" s="13">
        <v>24</v>
      </c>
      <c r="Q183" s="13">
        <v>28</v>
      </c>
      <c r="R183" s="13">
        <v>52</v>
      </c>
      <c r="S183" s="13">
        <v>1</v>
      </c>
      <c r="T183" s="13">
        <v>203</v>
      </c>
      <c r="U183" s="13">
        <v>48</v>
      </c>
      <c r="V183" s="13">
        <v>16</v>
      </c>
      <c r="W183" s="13">
        <v>64</v>
      </c>
      <c r="X183" s="13">
        <v>1</v>
      </c>
      <c r="Y183" s="13">
        <v>115</v>
      </c>
      <c r="Z183" s="13">
        <v>195.5</v>
      </c>
      <c r="AA183" s="13">
        <v>184</v>
      </c>
    </row>
    <row r="184" spans="1:27">
      <c r="A184" s="13" t="s">
        <v>68</v>
      </c>
      <c r="B184" s="13" t="s">
        <v>84</v>
      </c>
      <c r="C184" s="13">
        <v>37.22</v>
      </c>
      <c r="D184" s="13">
        <v>10.06</v>
      </c>
      <c r="E184" s="13">
        <v>47.28</v>
      </c>
      <c r="F184" s="13">
        <v>36</v>
      </c>
      <c r="G184" s="13">
        <v>141</v>
      </c>
      <c r="H184" s="13">
        <v>25.49</v>
      </c>
      <c r="I184" s="13">
        <v>4.82</v>
      </c>
      <c r="J184" s="13">
        <v>29.32</v>
      </c>
      <c r="K184" s="13">
        <v>39</v>
      </c>
      <c r="L184" s="13">
        <v>145</v>
      </c>
      <c r="M184" s="13">
        <v>27.89</v>
      </c>
      <c r="N184" s="13">
        <v>35</v>
      </c>
      <c r="O184" s="13">
        <v>179</v>
      </c>
      <c r="P184" s="13">
        <v>34.479999999999997</v>
      </c>
      <c r="Q184" s="13">
        <v>36.1</v>
      </c>
      <c r="R184" s="13">
        <v>70.599999999999994</v>
      </c>
      <c r="S184" s="13">
        <v>37</v>
      </c>
      <c r="T184" s="13">
        <v>173</v>
      </c>
      <c r="U184" s="13">
        <v>27.4</v>
      </c>
      <c r="V184" s="13">
        <v>20.5</v>
      </c>
      <c r="W184" s="13">
        <v>47.9</v>
      </c>
      <c r="X184" s="13">
        <v>40</v>
      </c>
      <c r="Y184" s="13">
        <v>197</v>
      </c>
      <c r="Z184" s="13">
        <v>194.17</v>
      </c>
      <c r="AA184" s="13">
        <v>185</v>
      </c>
    </row>
    <row r="185" spans="1:27">
      <c r="A185" s="13" t="s">
        <v>68</v>
      </c>
      <c r="B185" s="13" t="s">
        <v>259</v>
      </c>
      <c r="C185" s="13">
        <v>34</v>
      </c>
      <c r="D185" s="13">
        <v>0</v>
      </c>
      <c r="E185" s="13">
        <v>34</v>
      </c>
      <c r="F185" s="13">
        <v>1</v>
      </c>
      <c r="G185" s="13">
        <v>187</v>
      </c>
      <c r="H185" s="13">
        <v>20</v>
      </c>
      <c r="I185" s="13">
        <v>0</v>
      </c>
      <c r="J185" s="13">
        <v>20</v>
      </c>
      <c r="K185" s="13">
        <v>1</v>
      </c>
      <c r="L185" s="13">
        <v>199</v>
      </c>
      <c r="M185" s="13">
        <v>24</v>
      </c>
      <c r="N185" s="13">
        <v>1</v>
      </c>
      <c r="O185" s="13">
        <v>196</v>
      </c>
      <c r="P185" s="13">
        <v>36</v>
      </c>
      <c r="Q185" s="13">
        <v>20</v>
      </c>
      <c r="R185" s="13">
        <v>56</v>
      </c>
      <c r="S185" s="13">
        <v>1</v>
      </c>
      <c r="T185" s="13">
        <v>202</v>
      </c>
      <c r="U185" s="13">
        <v>28</v>
      </c>
      <c r="V185" s="13">
        <v>32</v>
      </c>
      <c r="W185" s="13">
        <v>60</v>
      </c>
      <c r="X185" s="13">
        <v>1</v>
      </c>
      <c r="Y185" s="13">
        <v>144</v>
      </c>
      <c r="Z185" s="13">
        <v>194</v>
      </c>
      <c r="AA185" s="13">
        <v>186</v>
      </c>
    </row>
    <row r="186" spans="1:27">
      <c r="A186" s="13" t="s">
        <v>68</v>
      </c>
      <c r="B186" s="13" t="s">
        <v>264</v>
      </c>
      <c r="C186" s="13">
        <v>14</v>
      </c>
      <c r="D186" s="13">
        <v>12</v>
      </c>
      <c r="E186" s="13">
        <v>26</v>
      </c>
      <c r="F186" s="13">
        <v>1</v>
      </c>
      <c r="G186" s="13">
        <v>198</v>
      </c>
      <c r="H186" s="13">
        <v>20</v>
      </c>
      <c r="I186" s="13">
        <v>10.5</v>
      </c>
      <c r="J186" s="13">
        <v>30.5</v>
      </c>
      <c r="K186" s="13">
        <v>1</v>
      </c>
      <c r="L186" s="13">
        <v>131</v>
      </c>
      <c r="M186" s="13">
        <v>28</v>
      </c>
      <c r="N186" s="13">
        <v>1</v>
      </c>
      <c r="O186" s="13">
        <v>168</v>
      </c>
      <c r="P186" s="13">
        <v>36</v>
      </c>
      <c r="Q186" s="13">
        <v>28</v>
      </c>
      <c r="R186" s="13">
        <v>64</v>
      </c>
      <c r="S186" s="13">
        <v>1</v>
      </c>
      <c r="T186" s="13">
        <v>191</v>
      </c>
      <c r="U186" s="13">
        <v>12</v>
      </c>
      <c r="V186" s="13">
        <v>28</v>
      </c>
      <c r="W186" s="13">
        <v>40</v>
      </c>
      <c r="X186" s="13">
        <v>1</v>
      </c>
      <c r="Y186" s="13">
        <v>206</v>
      </c>
      <c r="Z186" s="13">
        <v>188.5</v>
      </c>
      <c r="AA186" s="13">
        <v>187</v>
      </c>
    </row>
    <row r="187" spans="1:27">
      <c r="A187" s="13" t="s">
        <v>68</v>
      </c>
      <c r="B187" s="13" t="s">
        <v>274</v>
      </c>
      <c r="C187" s="13">
        <v>26.67</v>
      </c>
      <c r="D187" s="13">
        <v>4</v>
      </c>
      <c r="E187" s="13">
        <v>30.67</v>
      </c>
      <c r="F187" s="13">
        <v>24</v>
      </c>
      <c r="G187" s="13">
        <v>191</v>
      </c>
      <c r="H187" s="13">
        <v>21.83</v>
      </c>
      <c r="I187" s="13">
        <v>3.44</v>
      </c>
      <c r="J187" s="13">
        <v>23.62</v>
      </c>
      <c r="K187" s="13">
        <v>23</v>
      </c>
      <c r="L187" s="13">
        <v>190</v>
      </c>
      <c r="M187" s="13">
        <v>31.43</v>
      </c>
      <c r="N187" s="13">
        <v>21</v>
      </c>
      <c r="O187" s="13">
        <v>143</v>
      </c>
      <c r="P187" s="13">
        <v>31.16</v>
      </c>
      <c r="Q187" s="13">
        <v>29</v>
      </c>
      <c r="R187" s="13">
        <v>60.16</v>
      </c>
      <c r="S187" s="13">
        <v>24</v>
      </c>
      <c r="T187" s="13">
        <v>195</v>
      </c>
      <c r="U187" s="13">
        <v>27.28</v>
      </c>
      <c r="V187" s="13">
        <v>24.54</v>
      </c>
      <c r="W187" s="13">
        <v>51.82</v>
      </c>
      <c r="X187" s="13">
        <v>22</v>
      </c>
      <c r="Y187" s="13">
        <v>186</v>
      </c>
      <c r="Z187" s="13">
        <v>188.47</v>
      </c>
      <c r="AA187" s="13">
        <v>188</v>
      </c>
    </row>
    <row r="188" spans="1:27">
      <c r="A188" s="13" t="s">
        <v>68</v>
      </c>
      <c r="B188" s="13" t="s">
        <v>277</v>
      </c>
      <c r="C188" s="13">
        <v>33.26</v>
      </c>
      <c r="D188" s="13">
        <v>3.37</v>
      </c>
      <c r="E188" s="13">
        <v>36.630000000000003</v>
      </c>
      <c r="F188" s="13">
        <v>19</v>
      </c>
      <c r="G188" s="13">
        <v>177</v>
      </c>
      <c r="H188" s="13">
        <v>22.33</v>
      </c>
      <c r="I188" s="13">
        <v>3.32</v>
      </c>
      <c r="J188" s="13">
        <v>24.36</v>
      </c>
      <c r="K188" s="13">
        <v>18</v>
      </c>
      <c r="L188" s="13">
        <v>185</v>
      </c>
      <c r="M188" s="13">
        <v>28</v>
      </c>
      <c r="N188" s="13">
        <v>17</v>
      </c>
      <c r="O188" s="13">
        <v>168</v>
      </c>
      <c r="P188" s="13">
        <v>34.4</v>
      </c>
      <c r="Q188" s="13">
        <v>29.6</v>
      </c>
      <c r="R188" s="13">
        <v>64</v>
      </c>
      <c r="S188" s="13">
        <v>15</v>
      </c>
      <c r="T188" s="13">
        <v>191</v>
      </c>
      <c r="U188" s="13">
        <v>26.22</v>
      </c>
      <c r="V188" s="13">
        <v>26.88</v>
      </c>
      <c r="W188" s="13">
        <v>53.12</v>
      </c>
      <c r="X188" s="13">
        <v>18</v>
      </c>
      <c r="Y188" s="13">
        <v>180</v>
      </c>
      <c r="Z188" s="13">
        <v>185.61</v>
      </c>
      <c r="AA188" s="13">
        <v>189</v>
      </c>
    </row>
    <row r="189" spans="1:27">
      <c r="A189" s="13" t="s">
        <v>68</v>
      </c>
      <c r="B189" s="13" t="s">
        <v>246</v>
      </c>
      <c r="C189" s="13">
        <v>26.5</v>
      </c>
      <c r="D189" s="13">
        <v>1</v>
      </c>
      <c r="E189" s="13">
        <v>27.5</v>
      </c>
      <c r="F189" s="13">
        <v>4</v>
      </c>
      <c r="G189" s="13">
        <v>197</v>
      </c>
      <c r="H189" s="13">
        <v>23</v>
      </c>
      <c r="I189" s="13">
        <v>2.25</v>
      </c>
      <c r="J189" s="13">
        <v>24.69</v>
      </c>
      <c r="K189" s="13">
        <v>4</v>
      </c>
      <c r="L189" s="13">
        <v>179</v>
      </c>
      <c r="M189" s="13">
        <v>27.2</v>
      </c>
      <c r="N189" s="13">
        <v>5</v>
      </c>
      <c r="O189" s="13">
        <v>182</v>
      </c>
      <c r="P189" s="13">
        <v>30.4</v>
      </c>
      <c r="Q189" s="13">
        <v>28</v>
      </c>
      <c r="R189" s="13">
        <v>58.4</v>
      </c>
      <c r="S189" s="13">
        <v>5</v>
      </c>
      <c r="T189" s="13">
        <v>199</v>
      </c>
      <c r="U189" s="13">
        <v>29.6</v>
      </c>
      <c r="V189" s="13">
        <v>25.6</v>
      </c>
      <c r="W189" s="13">
        <v>55.2</v>
      </c>
      <c r="X189" s="13">
        <v>5</v>
      </c>
      <c r="Y189" s="13">
        <v>170</v>
      </c>
      <c r="Z189" s="13">
        <v>182.55</v>
      </c>
      <c r="AA189" s="13">
        <v>190</v>
      </c>
    </row>
    <row r="190" spans="1:27">
      <c r="A190" s="13" t="s">
        <v>68</v>
      </c>
      <c r="B190" s="13" t="s">
        <v>232</v>
      </c>
      <c r="C190" s="13">
        <v>21</v>
      </c>
      <c r="D190" s="13">
        <v>13</v>
      </c>
      <c r="E190" s="13">
        <v>34</v>
      </c>
      <c r="F190" s="13">
        <v>2</v>
      </c>
      <c r="G190" s="13">
        <v>187</v>
      </c>
      <c r="H190" s="13">
        <v>19</v>
      </c>
      <c r="I190" s="13">
        <v>3.38</v>
      </c>
      <c r="J190" s="13">
        <v>22.38</v>
      </c>
      <c r="K190" s="13">
        <v>2</v>
      </c>
      <c r="L190" s="13">
        <v>197</v>
      </c>
      <c r="M190" s="13">
        <v>30</v>
      </c>
      <c r="N190" s="13">
        <v>2</v>
      </c>
      <c r="O190" s="13">
        <v>153</v>
      </c>
      <c r="P190" s="13">
        <v>28</v>
      </c>
      <c r="Q190" s="13">
        <v>22</v>
      </c>
      <c r="R190" s="13">
        <v>50</v>
      </c>
      <c r="S190" s="13">
        <v>2</v>
      </c>
      <c r="T190" s="13">
        <v>204</v>
      </c>
      <c r="U190" s="13">
        <v>26</v>
      </c>
      <c r="V190" s="13">
        <v>18</v>
      </c>
      <c r="W190" s="13">
        <v>44</v>
      </c>
      <c r="X190" s="13">
        <v>2</v>
      </c>
      <c r="Y190" s="13">
        <v>202</v>
      </c>
      <c r="Z190" s="13">
        <v>180.38</v>
      </c>
      <c r="AA190" s="13">
        <v>191</v>
      </c>
    </row>
    <row r="191" spans="1:27">
      <c r="A191" s="13" t="s">
        <v>68</v>
      </c>
      <c r="B191" s="13" t="s">
        <v>262</v>
      </c>
      <c r="C191" s="13">
        <v>35.67</v>
      </c>
      <c r="D191" s="13">
        <v>11.33</v>
      </c>
      <c r="E191" s="13">
        <v>47</v>
      </c>
      <c r="F191" s="13">
        <v>6</v>
      </c>
      <c r="G191" s="13">
        <v>142</v>
      </c>
      <c r="H191" s="13">
        <v>21</v>
      </c>
      <c r="I191" s="13">
        <v>4.5</v>
      </c>
      <c r="J191" s="13">
        <v>24.38</v>
      </c>
      <c r="K191" s="13">
        <v>4</v>
      </c>
      <c r="L191" s="13">
        <v>184</v>
      </c>
      <c r="M191" s="13">
        <v>26.67</v>
      </c>
      <c r="N191" s="13">
        <v>6</v>
      </c>
      <c r="O191" s="13">
        <v>185</v>
      </c>
      <c r="P191" s="13">
        <v>32.659999999999997</v>
      </c>
      <c r="Q191" s="13">
        <v>42.66</v>
      </c>
      <c r="R191" s="13">
        <v>75.34</v>
      </c>
      <c r="S191" s="13">
        <v>6</v>
      </c>
      <c r="T191" s="13">
        <v>163</v>
      </c>
      <c r="U191" s="13">
        <v>33</v>
      </c>
      <c r="V191" s="13">
        <v>22.5</v>
      </c>
      <c r="W191" s="13">
        <v>55.5</v>
      </c>
      <c r="X191" s="13">
        <v>8</v>
      </c>
      <c r="Y191" s="13">
        <v>168</v>
      </c>
      <c r="Z191" s="13">
        <v>179.44</v>
      </c>
      <c r="AA191" s="13">
        <v>193</v>
      </c>
    </row>
    <row r="192" spans="1:27">
      <c r="A192" s="13" t="s">
        <v>68</v>
      </c>
      <c r="B192" s="13" t="s">
        <v>96</v>
      </c>
      <c r="C192" s="13">
        <v>32</v>
      </c>
      <c r="D192" s="13">
        <v>2.73</v>
      </c>
      <c r="E192" s="13">
        <v>34.729999999999997</v>
      </c>
      <c r="F192" s="13">
        <v>11</v>
      </c>
      <c r="G192" s="13">
        <v>185</v>
      </c>
      <c r="H192" s="13">
        <v>20.91</v>
      </c>
      <c r="I192" s="13">
        <v>5.29</v>
      </c>
      <c r="J192" s="13">
        <v>24.27</v>
      </c>
      <c r="K192" s="13">
        <v>11</v>
      </c>
      <c r="L192" s="13">
        <v>186</v>
      </c>
      <c r="M192" s="13">
        <v>30.18</v>
      </c>
      <c r="N192" s="13">
        <v>11</v>
      </c>
      <c r="O192" s="13">
        <v>152</v>
      </c>
      <c r="P192" s="13">
        <v>39.64</v>
      </c>
      <c r="Q192" s="13">
        <v>35.28</v>
      </c>
      <c r="R192" s="13">
        <v>74.900000000000006</v>
      </c>
      <c r="S192" s="13">
        <v>11</v>
      </c>
      <c r="T192" s="13">
        <v>165</v>
      </c>
      <c r="U192" s="13">
        <v>30.66</v>
      </c>
      <c r="V192" s="13">
        <v>26.66</v>
      </c>
      <c r="W192" s="13">
        <v>57.34</v>
      </c>
      <c r="X192" s="13">
        <v>9</v>
      </c>
      <c r="Y192" s="13">
        <v>157</v>
      </c>
      <c r="Z192" s="13">
        <v>178.54</v>
      </c>
      <c r="AA192" s="13">
        <v>194</v>
      </c>
    </row>
    <row r="193" spans="1:27">
      <c r="A193" s="13" t="s">
        <v>68</v>
      </c>
      <c r="B193" s="13" t="s">
        <v>329</v>
      </c>
      <c r="C193" s="13">
        <v>39.25</v>
      </c>
      <c r="D193" s="13">
        <v>6</v>
      </c>
      <c r="E193" s="13">
        <v>45.25</v>
      </c>
      <c r="F193" s="13">
        <v>8</v>
      </c>
      <c r="G193" s="13">
        <v>153</v>
      </c>
      <c r="H193" s="13">
        <v>27.5</v>
      </c>
      <c r="I193" s="13">
        <v>3.5</v>
      </c>
      <c r="J193" s="13">
        <v>30.56</v>
      </c>
      <c r="K193" s="13">
        <v>8</v>
      </c>
      <c r="L193" s="13">
        <v>130</v>
      </c>
      <c r="M193" s="13">
        <v>26.4</v>
      </c>
      <c r="N193" s="13">
        <v>5</v>
      </c>
      <c r="O193" s="13">
        <v>187</v>
      </c>
      <c r="P193" s="13">
        <v>36</v>
      </c>
      <c r="Q193" s="13">
        <v>38.4</v>
      </c>
      <c r="R193" s="13">
        <v>74.400000000000006</v>
      </c>
      <c r="S193" s="13">
        <v>5</v>
      </c>
      <c r="T193" s="13">
        <v>167</v>
      </c>
      <c r="U193" s="13">
        <v>32.799999999999997</v>
      </c>
      <c r="V193" s="13">
        <v>29.6</v>
      </c>
      <c r="W193" s="13">
        <v>62.4</v>
      </c>
      <c r="X193" s="13">
        <v>5</v>
      </c>
      <c r="Y193" s="13">
        <v>129</v>
      </c>
      <c r="Z193" s="13">
        <v>177.81</v>
      </c>
      <c r="AA193" s="13">
        <v>195</v>
      </c>
    </row>
    <row r="194" spans="1:27">
      <c r="A194" s="13" t="s">
        <v>68</v>
      </c>
      <c r="B194" s="13" t="s">
        <v>299</v>
      </c>
      <c r="C194" s="13">
        <v>26.5</v>
      </c>
      <c r="D194" s="13">
        <v>2.33</v>
      </c>
      <c r="E194" s="13">
        <v>28.83</v>
      </c>
      <c r="F194" s="13">
        <v>12</v>
      </c>
      <c r="G194" s="13">
        <v>195</v>
      </c>
      <c r="H194" s="13">
        <v>21.5</v>
      </c>
      <c r="I194" s="13">
        <v>4.2</v>
      </c>
      <c r="J194" s="13">
        <v>23.25</v>
      </c>
      <c r="K194" s="13">
        <v>12</v>
      </c>
      <c r="L194" s="13">
        <v>193</v>
      </c>
      <c r="M194" s="13">
        <v>24.33</v>
      </c>
      <c r="N194" s="13">
        <v>12</v>
      </c>
      <c r="O194" s="13">
        <v>194</v>
      </c>
      <c r="P194" s="13">
        <v>31.7</v>
      </c>
      <c r="Q194" s="13">
        <v>29.84</v>
      </c>
      <c r="R194" s="13">
        <v>61.54</v>
      </c>
      <c r="S194" s="13">
        <v>13</v>
      </c>
      <c r="T194" s="13">
        <v>194</v>
      </c>
      <c r="U194" s="13">
        <v>31.38</v>
      </c>
      <c r="V194" s="13">
        <v>27.7</v>
      </c>
      <c r="W194" s="13">
        <v>59.08</v>
      </c>
      <c r="X194" s="13">
        <v>13</v>
      </c>
      <c r="Y194" s="13">
        <v>151</v>
      </c>
      <c r="Z194" s="13">
        <v>177.5</v>
      </c>
      <c r="AA194" s="13">
        <v>196</v>
      </c>
    </row>
    <row r="195" spans="1:27">
      <c r="A195" s="13" t="s">
        <v>68</v>
      </c>
      <c r="B195" s="13" t="s">
        <v>136</v>
      </c>
      <c r="C195" s="13">
        <v>31.45</v>
      </c>
      <c r="D195" s="13">
        <v>4.91</v>
      </c>
      <c r="E195" s="13">
        <v>36.36</v>
      </c>
      <c r="F195" s="13">
        <v>33</v>
      </c>
      <c r="G195" s="13">
        <v>179</v>
      </c>
      <c r="H195" s="13">
        <v>21.66</v>
      </c>
      <c r="I195" s="13">
        <v>3.68</v>
      </c>
      <c r="J195" s="13">
        <v>23.81</v>
      </c>
      <c r="K195" s="13">
        <v>29</v>
      </c>
      <c r="L195" s="13">
        <v>188</v>
      </c>
      <c r="M195" s="13">
        <v>27.41</v>
      </c>
      <c r="N195" s="13">
        <v>27</v>
      </c>
      <c r="O195" s="13">
        <v>181</v>
      </c>
      <c r="P195" s="13">
        <v>31.7</v>
      </c>
      <c r="Q195" s="13">
        <v>33.78</v>
      </c>
      <c r="R195" s="13">
        <v>65.48</v>
      </c>
      <c r="S195" s="13">
        <v>27</v>
      </c>
      <c r="T195" s="13">
        <v>187</v>
      </c>
      <c r="U195" s="13">
        <v>29.04</v>
      </c>
      <c r="V195" s="13">
        <v>25.48</v>
      </c>
      <c r="W195" s="13">
        <v>54.52</v>
      </c>
      <c r="X195" s="13">
        <v>27</v>
      </c>
      <c r="Y195" s="13">
        <v>173</v>
      </c>
      <c r="Z195" s="13">
        <v>172.66</v>
      </c>
      <c r="AA195" s="13">
        <v>197</v>
      </c>
    </row>
    <row r="196" spans="1:27">
      <c r="A196" s="13" t="s">
        <v>68</v>
      </c>
      <c r="B196" s="13" t="s">
        <v>225</v>
      </c>
      <c r="C196" s="13">
        <v>21</v>
      </c>
      <c r="D196" s="13">
        <v>0</v>
      </c>
      <c r="E196" s="13">
        <v>21</v>
      </c>
      <c r="F196" s="13">
        <v>4</v>
      </c>
      <c r="G196" s="13">
        <v>202</v>
      </c>
      <c r="H196" s="13">
        <v>21</v>
      </c>
      <c r="I196" s="13">
        <v>0</v>
      </c>
      <c r="J196" s="13">
        <v>21</v>
      </c>
      <c r="K196" s="13">
        <v>4</v>
      </c>
      <c r="L196" s="13">
        <v>198</v>
      </c>
      <c r="M196" s="13">
        <v>28</v>
      </c>
      <c r="N196" s="13">
        <v>4</v>
      </c>
      <c r="O196" s="13">
        <v>168</v>
      </c>
      <c r="P196" s="13">
        <v>29.34</v>
      </c>
      <c r="Q196" s="13">
        <v>36</v>
      </c>
      <c r="R196" s="13">
        <v>65.34</v>
      </c>
      <c r="S196" s="13">
        <v>3</v>
      </c>
      <c r="T196" s="13">
        <v>188</v>
      </c>
      <c r="U196" s="13">
        <v>27</v>
      </c>
      <c r="V196" s="13">
        <v>22</v>
      </c>
      <c r="W196" s="13">
        <v>49</v>
      </c>
      <c r="X196" s="13">
        <v>4</v>
      </c>
      <c r="Y196" s="13">
        <v>193</v>
      </c>
      <c r="Z196" s="13">
        <v>168</v>
      </c>
      <c r="AA196" s="13">
        <v>198</v>
      </c>
    </row>
    <row r="197" spans="1:27">
      <c r="A197" s="13" t="s">
        <v>68</v>
      </c>
      <c r="B197" s="13" t="s">
        <v>265</v>
      </c>
      <c r="C197" s="13">
        <v>16</v>
      </c>
      <c r="D197" s="13">
        <v>0</v>
      </c>
      <c r="E197" s="13">
        <v>16</v>
      </c>
      <c r="F197" s="13">
        <v>2</v>
      </c>
      <c r="G197" s="13">
        <v>206</v>
      </c>
      <c r="H197" s="13">
        <v>20</v>
      </c>
      <c r="I197" s="13">
        <v>0</v>
      </c>
      <c r="J197" s="13">
        <v>20</v>
      </c>
      <c r="K197" s="13">
        <v>2</v>
      </c>
      <c r="L197" s="13">
        <v>199</v>
      </c>
      <c r="M197" s="13">
        <v>24</v>
      </c>
      <c r="N197" s="13">
        <v>2</v>
      </c>
      <c r="O197" s="13">
        <v>196</v>
      </c>
      <c r="P197" s="13">
        <v>20</v>
      </c>
      <c r="Q197" s="13">
        <v>38</v>
      </c>
      <c r="R197" s="13">
        <v>58</v>
      </c>
      <c r="S197" s="13">
        <v>2</v>
      </c>
      <c r="T197" s="13">
        <v>200</v>
      </c>
      <c r="U197" s="13">
        <v>24</v>
      </c>
      <c r="V197" s="13">
        <v>26</v>
      </c>
      <c r="W197" s="13">
        <v>50</v>
      </c>
      <c r="X197" s="13">
        <v>2</v>
      </c>
      <c r="Y197" s="13">
        <v>190</v>
      </c>
      <c r="Z197" s="13">
        <v>168</v>
      </c>
      <c r="AA197" s="13">
        <v>198</v>
      </c>
    </row>
    <row r="198" spans="1:27">
      <c r="A198" s="61" t="s">
        <v>68</v>
      </c>
      <c r="B198" s="13" t="s">
        <v>242</v>
      </c>
      <c r="C198" s="13">
        <v>36</v>
      </c>
      <c r="D198" s="13">
        <v>10</v>
      </c>
      <c r="E198" s="13">
        <v>46</v>
      </c>
      <c r="F198" s="13">
        <v>1</v>
      </c>
      <c r="G198" s="13">
        <v>147</v>
      </c>
      <c r="H198" s="13">
        <v>20</v>
      </c>
      <c r="I198" s="13">
        <v>5.25</v>
      </c>
      <c r="J198" s="13">
        <v>25.25</v>
      </c>
      <c r="K198" s="13">
        <v>1</v>
      </c>
      <c r="L198" s="13">
        <v>176</v>
      </c>
      <c r="M198" s="13">
        <v>28</v>
      </c>
      <c r="N198" s="13">
        <v>3</v>
      </c>
      <c r="O198" s="13">
        <v>168</v>
      </c>
      <c r="P198" s="13">
        <v>34.659999999999997</v>
      </c>
      <c r="Q198" s="13">
        <v>33.340000000000003</v>
      </c>
      <c r="R198" s="13">
        <v>68</v>
      </c>
      <c r="S198" s="13">
        <v>3</v>
      </c>
      <c r="T198" s="13">
        <v>182</v>
      </c>
      <c r="U198" s="13">
        <v>28</v>
      </c>
      <c r="V198" s="13">
        <v>18.66</v>
      </c>
      <c r="W198" s="13">
        <v>46.66</v>
      </c>
      <c r="X198" s="13">
        <v>3</v>
      </c>
      <c r="Y198" s="13">
        <v>200</v>
      </c>
      <c r="Z198" s="13">
        <v>166.42</v>
      </c>
      <c r="AA198" s="13">
        <v>200</v>
      </c>
    </row>
    <row r="199" spans="1:27">
      <c r="A199" s="13" t="s">
        <v>68</v>
      </c>
      <c r="B199" s="13" t="s">
        <v>156</v>
      </c>
      <c r="C199" s="13">
        <v>25.55</v>
      </c>
      <c r="D199" s="13">
        <v>4</v>
      </c>
      <c r="E199" s="13">
        <v>29.55</v>
      </c>
      <c r="F199" s="13">
        <v>22</v>
      </c>
      <c r="G199" s="13">
        <v>194</v>
      </c>
      <c r="H199" s="13">
        <v>21.58</v>
      </c>
      <c r="I199" s="13">
        <v>6.02</v>
      </c>
      <c r="J199" s="13">
        <v>23.85</v>
      </c>
      <c r="K199" s="13">
        <v>25</v>
      </c>
      <c r="L199" s="13">
        <v>187</v>
      </c>
      <c r="M199" s="13">
        <v>30.74</v>
      </c>
      <c r="N199" s="13">
        <v>19</v>
      </c>
      <c r="O199" s="13">
        <v>149</v>
      </c>
      <c r="P199" s="13">
        <v>32.380000000000003</v>
      </c>
      <c r="Q199" s="13">
        <v>29.34</v>
      </c>
      <c r="R199" s="13">
        <v>61.72</v>
      </c>
      <c r="S199" s="13">
        <v>21</v>
      </c>
      <c r="T199" s="13">
        <v>193</v>
      </c>
      <c r="U199" s="13">
        <v>30.32</v>
      </c>
      <c r="V199" s="13">
        <v>25.9</v>
      </c>
      <c r="W199" s="13">
        <v>56.22</v>
      </c>
      <c r="X199" s="13">
        <v>19</v>
      </c>
      <c r="Y199" s="13">
        <v>161</v>
      </c>
      <c r="Z199" s="13">
        <v>161.32</v>
      </c>
      <c r="AA199" s="13">
        <v>201</v>
      </c>
    </row>
    <row r="200" spans="1:27">
      <c r="A200" s="13" t="s">
        <v>68</v>
      </c>
      <c r="B200" s="13" t="s">
        <v>244</v>
      </c>
      <c r="C200" s="13">
        <v>21.7</v>
      </c>
      <c r="D200" s="13">
        <v>3.22</v>
      </c>
      <c r="E200" s="13">
        <v>24.93</v>
      </c>
      <c r="F200" s="13">
        <v>54</v>
      </c>
      <c r="G200" s="13">
        <v>199</v>
      </c>
      <c r="H200" s="13">
        <v>21.89</v>
      </c>
      <c r="I200" s="13">
        <v>2.76</v>
      </c>
      <c r="J200" s="13">
        <v>22.7</v>
      </c>
      <c r="K200" s="13">
        <v>55</v>
      </c>
      <c r="L200" s="13">
        <v>195</v>
      </c>
      <c r="M200" s="13">
        <v>25.82</v>
      </c>
      <c r="N200" s="13">
        <v>55</v>
      </c>
      <c r="O200" s="13">
        <v>188</v>
      </c>
      <c r="P200" s="13">
        <v>30.08</v>
      </c>
      <c r="Q200" s="13">
        <v>27.86</v>
      </c>
      <c r="R200" s="13">
        <v>57.92</v>
      </c>
      <c r="S200" s="13">
        <v>56</v>
      </c>
      <c r="T200" s="13">
        <v>201</v>
      </c>
      <c r="U200" s="13">
        <v>26.16</v>
      </c>
      <c r="V200" s="13">
        <v>23.32</v>
      </c>
      <c r="W200" s="13">
        <v>49.5</v>
      </c>
      <c r="X200" s="13">
        <v>59</v>
      </c>
      <c r="Y200" s="13">
        <v>192</v>
      </c>
      <c r="Z200" s="13">
        <v>159.04</v>
      </c>
      <c r="AA200" s="13">
        <v>202</v>
      </c>
    </row>
    <row r="201" spans="1:27">
      <c r="A201" s="13" t="s">
        <v>68</v>
      </c>
      <c r="B201" s="13" t="s">
        <v>102</v>
      </c>
      <c r="C201" s="13">
        <v>22.22</v>
      </c>
      <c r="D201" s="13">
        <v>0.74</v>
      </c>
      <c r="E201" s="13">
        <v>21.79</v>
      </c>
      <c r="F201" s="13">
        <v>19</v>
      </c>
      <c r="G201" s="13">
        <v>201</v>
      </c>
      <c r="H201" s="13">
        <v>21.78</v>
      </c>
      <c r="I201" s="13">
        <v>4.1900000000000004</v>
      </c>
      <c r="J201" s="13">
        <v>23.64</v>
      </c>
      <c r="K201" s="13">
        <v>18</v>
      </c>
      <c r="L201" s="13">
        <v>189</v>
      </c>
      <c r="M201" s="13">
        <v>31.8</v>
      </c>
      <c r="N201" s="13">
        <v>20</v>
      </c>
      <c r="O201" s="13">
        <v>138</v>
      </c>
      <c r="P201" s="13">
        <v>36.44</v>
      </c>
      <c r="Q201" s="13">
        <v>30.44</v>
      </c>
      <c r="R201" s="13">
        <v>66.88</v>
      </c>
      <c r="S201" s="13">
        <v>18</v>
      </c>
      <c r="T201" s="13">
        <v>185</v>
      </c>
      <c r="U201" s="13">
        <v>27.08</v>
      </c>
      <c r="V201" s="13">
        <v>28.3</v>
      </c>
      <c r="W201" s="13">
        <v>55.38</v>
      </c>
      <c r="X201" s="13">
        <v>13</v>
      </c>
      <c r="Y201" s="13">
        <v>169</v>
      </c>
      <c r="Z201" s="13">
        <v>141.65</v>
      </c>
      <c r="AA201" s="13">
        <v>203</v>
      </c>
    </row>
    <row r="202" spans="1:27">
      <c r="A202" s="13" t="s">
        <v>68</v>
      </c>
      <c r="B202" s="13" t="s">
        <v>109</v>
      </c>
      <c r="C202" s="13">
        <v>20.5</v>
      </c>
      <c r="D202" s="13">
        <v>0</v>
      </c>
      <c r="E202" s="13">
        <v>20.5</v>
      </c>
      <c r="F202" s="13">
        <v>4</v>
      </c>
      <c r="G202" s="13">
        <v>203</v>
      </c>
      <c r="H202" s="13">
        <v>21</v>
      </c>
      <c r="I202" s="13">
        <v>4.13</v>
      </c>
      <c r="J202" s="13">
        <v>23.06</v>
      </c>
      <c r="K202" s="13">
        <v>4</v>
      </c>
      <c r="L202" s="13">
        <v>194</v>
      </c>
      <c r="M202" s="13">
        <v>20</v>
      </c>
      <c r="N202" s="13">
        <v>3</v>
      </c>
      <c r="O202" s="13">
        <v>202</v>
      </c>
      <c r="P202" s="13">
        <v>18.66</v>
      </c>
      <c r="Q202" s="13">
        <v>28</v>
      </c>
      <c r="R202" s="13">
        <v>46.66</v>
      </c>
      <c r="S202" s="13">
        <v>3</v>
      </c>
      <c r="T202" s="13">
        <v>206</v>
      </c>
      <c r="U202" s="13">
        <v>23</v>
      </c>
      <c r="V202" s="13">
        <v>24</v>
      </c>
      <c r="W202" s="13">
        <v>47</v>
      </c>
      <c r="X202" s="13">
        <v>4</v>
      </c>
      <c r="Y202" s="13">
        <v>198</v>
      </c>
      <c r="Z202" s="13">
        <v>140.56</v>
      </c>
      <c r="AA202" s="13">
        <v>204</v>
      </c>
    </row>
    <row r="203" spans="1:27">
      <c r="A203" s="13" t="s">
        <v>68</v>
      </c>
      <c r="B203" s="13" t="s">
        <v>201</v>
      </c>
      <c r="C203" s="13">
        <v>30</v>
      </c>
      <c r="D203" s="13">
        <v>0</v>
      </c>
      <c r="E203" s="13">
        <v>30</v>
      </c>
      <c r="F203" s="13">
        <v>1</v>
      </c>
      <c r="G203" s="13">
        <v>192</v>
      </c>
      <c r="H203" s="13">
        <v>36</v>
      </c>
      <c r="I203" s="13">
        <v>6.38</v>
      </c>
      <c r="J203" s="13">
        <v>42.38</v>
      </c>
      <c r="K203" s="13">
        <v>2</v>
      </c>
      <c r="L203" s="13">
        <v>53</v>
      </c>
      <c r="M203" s="13">
        <v>32</v>
      </c>
      <c r="N203" s="13">
        <v>1</v>
      </c>
      <c r="O203" s="13">
        <v>132</v>
      </c>
      <c r="P203" s="13">
        <v>44</v>
      </c>
      <c r="Q203" s="13">
        <v>40</v>
      </c>
      <c r="R203" s="13">
        <v>84</v>
      </c>
      <c r="S203" s="13">
        <v>1</v>
      </c>
      <c r="T203" s="13">
        <v>134</v>
      </c>
      <c r="U203" s="13">
        <v>8</v>
      </c>
      <c r="V203" s="13">
        <v>36</v>
      </c>
      <c r="W203" s="13">
        <v>44</v>
      </c>
      <c r="X203" s="13">
        <v>1</v>
      </c>
      <c r="Y203" s="13">
        <v>202</v>
      </c>
      <c r="Z203" s="13">
        <v>137.38</v>
      </c>
      <c r="AA203" s="13">
        <v>205</v>
      </c>
    </row>
    <row r="204" spans="1:27">
      <c r="A204" s="13" t="s">
        <v>68</v>
      </c>
      <c r="B204" s="13" t="s">
        <v>157</v>
      </c>
      <c r="C204" s="13">
        <v>19.829999999999998</v>
      </c>
      <c r="D204" s="13">
        <v>3.17</v>
      </c>
      <c r="E204" s="13">
        <v>23</v>
      </c>
      <c r="F204" s="13">
        <v>24</v>
      </c>
      <c r="G204" s="13">
        <v>200</v>
      </c>
      <c r="H204" s="13">
        <v>22.73</v>
      </c>
      <c r="I204" s="13">
        <v>3.33</v>
      </c>
      <c r="J204" s="13">
        <v>24.69</v>
      </c>
      <c r="K204" s="13">
        <v>22</v>
      </c>
      <c r="L204" s="13">
        <v>179</v>
      </c>
      <c r="M204" s="13">
        <v>24.7</v>
      </c>
      <c r="N204" s="13">
        <v>23</v>
      </c>
      <c r="O204" s="13">
        <v>193</v>
      </c>
      <c r="P204" s="13">
        <v>24.54</v>
      </c>
      <c r="Q204" s="13">
        <v>25.46</v>
      </c>
      <c r="R204" s="13">
        <v>50</v>
      </c>
      <c r="S204" s="13">
        <v>22</v>
      </c>
      <c r="T204" s="13">
        <v>204</v>
      </c>
      <c r="U204" s="13">
        <v>25.8</v>
      </c>
      <c r="V204" s="13">
        <v>21.2</v>
      </c>
      <c r="W204" s="13">
        <v>47</v>
      </c>
      <c r="X204" s="13">
        <v>20</v>
      </c>
      <c r="Y204" s="13">
        <v>198</v>
      </c>
      <c r="Z204" s="13">
        <v>132.26</v>
      </c>
      <c r="AA204" s="13">
        <v>206</v>
      </c>
    </row>
  </sheetData>
  <sortState ref="A3:AA204">
    <sortCondition ref="AA3:AA204"/>
  </sortState>
  <mergeCells count="1">
    <mergeCell ref="A1:AA1"/>
  </mergeCells>
  <phoneticPr fontId="40" type="noConversion"/>
  <pageMargins left="0.7" right="0.7" top="0.75" bottom="0.75" header="0.3" footer="0.3"/>
  <pageSetup paperSize="12" scale="88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1"/>
  <sheetViews>
    <sheetView workbookViewId="0">
      <selection activeCell="AA1" sqref="AA1:AA1048576"/>
    </sheetView>
  </sheetViews>
  <sheetFormatPr defaultRowHeight="16.2"/>
  <cols>
    <col min="1" max="1" width="21.6640625" bestFit="1" customWidth="1"/>
    <col min="2" max="2" width="11.6640625" bestFit="1" customWidth="1"/>
    <col min="3" max="4" width="5.44140625" bestFit="1" customWidth="1"/>
    <col min="5" max="5" width="7.44140625" bestFit="1" customWidth="1"/>
    <col min="6" max="9" width="5.44140625" bestFit="1" customWidth="1"/>
    <col min="10" max="12" width="6.44140625" bestFit="1" customWidth="1"/>
    <col min="13" max="19" width="5.44140625" bestFit="1" customWidth="1"/>
    <col min="20" max="20" width="7.44140625" bestFit="1" customWidth="1"/>
    <col min="21" max="25" width="5.44140625" bestFit="1" customWidth="1"/>
  </cols>
  <sheetData>
    <row r="1" spans="1:27" ht="28.2">
      <c r="A1" s="99" t="s">
        <v>347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99"/>
      <c r="V1" s="99"/>
      <c r="W1" s="99"/>
      <c r="X1" s="99"/>
    </row>
    <row r="2" spans="1:27">
      <c r="A2" s="88" t="s">
        <v>186</v>
      </c>
      <c r="B2" s="88" t="s">
        <v>25</v>
      </c>
      <c r="C2" s="88" t="s">
        <v>0</v>
      </c>
      <c r="D2" s="88" t="s">
        <v>26</v>
      </c>
      <c r="E2" s="88" t="s">
        <v>27</v>
      </c>
      <c r="F2" s="87" t="s">
        <v>28</v>
      </c>
      <c r="G2" s="87"/>
      <c r="H2" s="87"/>
      <c r="I2" s="87"/>
      <c r="J2" s="87" t="s">
        <v>29</v>
      </c>
      <c r="K2" s="87"/>
      <c r="L2" s="87"/>
      <c r="M2" s="87"/>
      <c r="N2" s="87" t="s">
        <v>1</v>
      </c>
      <c r="O2" s="87"/>
      <c r="P2" s="87" t="s">
        <v>2</v>
      </c>
      <c r="Q2" s="87"/>
      <c r="R2" s="83" t="s">
        <v>32</v>
      </c>
      <c r="S2" s="85"/>
      <c r="T2" s="83" t="s">
        <v>6</v>
      </c>
      <c r="U2" s="84"/>
      <c r="V2" s="86" t="s">
        <v>187</v>
      </c>
      <c r="W2" s="86" t="s">
        <v>44</v>
      </c>
      <c r="X2" s="86" t="s">
        <v>45</v>
      </c>
      <c r="Y2" s="86" t="s">
        <v>222</v>
      </c>
    </row>
    <row r="3" spans="1:27">
      <c r="A3" s="88"/>
      <c r="B3" s="88"/>
      <c r="C3" s="88"/>
      <c r="D3" s="88"/>
      <c r="E3" s="88"/>
      <c r="F3" s="39" t="s">
        <v>35</v>
      </c>
      <c r="G3" s="39" t="s">
        <v>36</v>
      </c>
      <c r="H3" s="39" t="s">
        <v>37</v>
      </c>
      <c r="I3" s="39" t="s">
        <v>38</v>
      </c>
      <c r="J3" s="39" t="s">
        <v>35</v>
      </c>
      <c r="K3" s="39" t="s">
        <v>39</v>
      </c>
      <c r="L3" s="39" t="s">
        <v>37</v>
      </c>
      <c r="M3" s="39" t="s">
        <v>38</v>
      </c>
      <c r="N3" s="39" t="s">
        <v>40</v>
      </c>
      <c r="O3" s="39" t="s">
        <v>38</v>
      </c>
      <c r="P3" s="39" t="s">
        <v>40</v>
      </c>
      <c r="Q3" s="39" t="s">
        <v>38</v>
      </c>
      <c r="R3" s="39" t="s">
        <v>40</v>
      </c>
      <c r="S3" s="39" t="s">
        <v>38</v>
      </c>
      <c r="T3" s="39" t="s">
        <v>40</v>
      </c>
      <c r="U3" s="39" t="s">
        <v>38</v>
      </c>
      <c r="V3" s="87"/>
      <c r="W3" s="87"/>
      <c r="X3" s="87"/>
      <c r="Y3" s="87"/>
    </row>
    <row r="4" spans="1:27">
      <c r="A4" s="49" t="s">
        <v>344</v>
      </c>
      <c r="B4" s="49" t="s">
        <v>345</v>
      </c>
      <c r="C4" s="49">
        <v>2</v>
      </c>
      <c r="D4" s="49">
        <v>12</v>
      </c>
      <c r="E4" s="49" t="s">
        <v>423</v>
      </c>
      <c r="F4" s="49">
        <v>62</v>
      </c>
      <c r="G4" s="49">
        <v>16</v>
      </c>
      <c r="H4" s="49">
        <v>78</v>
      </c>
      <c r="I4" s="49">
        <v>13</v>
      </c>
      <c r="J4" s="49">
        <v>70</v>
      </c>
      <c r="K4" s="49">
        <v>10.25</v>
      </c>
      <c r="L4" s="49">
        <v>80.25</v>
      </c>
      <c r="M4" s="49">
        <v>13</v>
      </c>
      <c r="N4" s="49">
        <v>64</v>
      </c>
      <c r="O4" s="49">
        <v>10</v>
      </c>
      <c r="P4" s="49">
        <v>132</v>
      </c>
      <c r="Q4" s="49">
        <v>13</v>
      </c>
      <c r="R4" s="49">
        <v>120</v>
      </c>
      <c r="S4" s="49">
        <v>11</v>
      </c>
      <c r="T4" s="49">
        <v>474.25</v>
      </c>
      <c r="U4" s="49">
        <v>60</v>
      </c>
      <c r="V4" s="49">
        <v>1</v>
      </c>
      <c r="W4" s="49">
        <v>1</v>
      </c>
      <c r="X4" s="49">
        <v>3</v>
      </c>
      <c r="Y4" s="51">
        <v>41</v>
      </c>
    </row>
    <row r="5" spans="1:27" s="41" customFormat="1">
      <c r="A5" s="49" t="s">
        <v>346</v>
      </c>
      <c r="B5" s="49" t="s">
        <v>345</v>
      </c>
      <c r="C5" s="49">
        <v>1</v>
      </c>
      <c r="D5" s="49">
        <v>8</v>
      </c>
      <c r="E5" s="49" t="s">
        <v>425</v>
      </c>
      <c r="F5" s="49">
        <v>64</v>
      </c>
      <c r="G5" s="49">
        <v>14</v>
      </c>
      <c r="H5" s="49">
        <v>78</v>
      </c>
      <c r="I5" s="49">
        <v>13</v>
      </c>
      <c r="J5" s="49">
        <v>36</v>
      </c>
      <c r="K5" s="49">
        <v>6</v>
      </c>
      <c r="L5" s="49">
        <v>42</v>
      </c>
      <c r="M5" s="49">
        <v>7</v>
      </c>
      <c r="N5" s="49">
        <v>92</v>
      </c>
      <c r="O5" s="49">
        <v>14</v>
      </c>
      <c r="P5" s="49">
        <v>180</v>
      </c>
      <c r="Q5" s="49">
        <v>14</v>
      </c>
      <c r="R5" s="49">
        <v>148</v>
      </c>
      <c r="S5" s="49">
        <v>12</v>
      </c>
      <c r="T5" s="49">
        <v>540</v>
      </c>
      <c r="U5" s="49">
        <v>60</v>
      </c>
      <c r="V5" s="49">
        <v>1</v>
      </c>
      <c r="W5" s="49">
        <v>1</v>
      </c>
      <c r="X5" s="49">
        <v>156</v>
      </c>
      <c r="Y5" s="51">
        <v>1175</v>
      </c>
    </row>
    <row r="6" spans="1:27">
      <c r="A6" s="49" t="s">
        <v>223</v>
      </c>
      <c r="B6" s="49" t="s">
        <v>41</v>
      </c>
      <c r="C6" s="49">
        <v>2</v>
      </c>
      <c r="D6" s="49">
        <v>30</v>
      </c>
      <c r="E6" s="49" t="s">
        <v>529</v>
      </c>
      <c r="F6" s="49">
        <v>60</v>
      </c>
      <c r="G6" s="49">
        <v>16</v>
      </c>
      <c r="H6" s="49">
        <v>76</v>
      </c>
      <c r="I6" s="49">
        <v>13</v>
      </c>
      <c r="J6" s="49">
        <v>24</v>
      </c>
      <c r="K6" s="49">
        <v>4.5</v>
      </c>
      <c r="L6" s="49">
        <v>28.5</v>
      </c>
      <c r="M6" s="49">
        <v>5</v>
      </c>
      <c r="N6" s="49">
        <v>36</v>
      </c>
      <c r="O6" s="49">
        <v>6</v>
      </c>
      <c r="P6" s="49">
        <v>136</v>
      </c>
      <c r="Q6" s="49">
        <v>11</v>
      </c>
      <c r="R6" s="49">
        <v>124</v>
      </c>
      <c r="S6" s="49">
        <v>10</v>
      </c>
      <c r="T6" s="49">
        <v>400.5</v>
      </c>
      <c r="U6" s="49">
        <v>45</v>
      </c>
      <c r="V6" s="49">
        <v>1</v>
      </c>
      <c r="W6" s="49">
        <v>1</v>
      </c>
      <c r="X6" s="49">
        <v>590</v>
      </c>
      <c r="Y6" s="51">
        <v>1519</v>
      </c>
      <c r="AA6" s="41"/>
    </row>
    <row r="7" spans="1:27">
      <c r="A7" s="49" t="s">
        <v>71</v>
      </c>
      <c r="B7" s="49" t="s">
        <v>43</v>
      </c>
      <c r="C7" s="49">
        <v>3</v>
      </c>
      <c r="D7" s="49">
        <v>36</v>
      </c>
      <c r="E7" s="49" t="s">
        <v>530</v>
      </c>
      <c r="F7" s="49">
        <v>68</v>
      </c>
      <c r="G7" s="49">
        <v>8</v>
      </c>
      <c r="H7" s="49">
        <v>76</v>
      </c>
      <c r="I7" s="49">
        <v>13</v>
      </c>
      <c r="J7" s="49">
        <v>64</v>
      </c>
      <c r="K7" s="49">
        <v>8.25</v>
      </c>
      <c r="L7" s="49">
        <v>72.25</v>
      </c>
      <c r="M7" s="49">
        <v>11</v>
      </c>
      <c r="N7" s="49">
        <v>36</v>
      </c>
      <c r="O7" s="49">
        <v>6</v>
      </c>
      <c r="P7" s="49">
        <v>164</v>
      </c>
      <c r="Q7" s="49">
        <v>13</v>
      </c>
      <c r="R7" s="49">
        <v>148</v>
      </c>
      <c r="S7" s="49">
        <v>13</v>
      </c>
      <c r="T7" s="49">
        <v>496.25</v>
      </c>
      <c r="U7" s="49">
        <v>56</v>
      </c>
      <c r="V7" s="49">
        <v>1</v>
      </c>
      <c r="W7" s="49">
        <v>1</v>
      </c>
      <c r="X7" s="49">
        <v>96</v>
      </c>
      <c r="Y7" s="51">
        <v>2603</v>
      </c>
      <c r="AA7" s="41"/>
    </row>
    <row r="8" spans="1:27">
      <c r="A8" s="49" t="s">
        <v>69</v>
      </c>
      <c r="B8" s="49" t="s">
        <v>345</v>
      </c>
      <c r="C8" s="49">
        <v>4</v>
      </c>
      <c r="D8" s="49">
        <v>34</v>
      </c>
      <c r="E8" s="49" t="s">
        <v>531</v>
      </c>
      <c r="F8" s="49">
        <v>52</v>
      </c>
      <c r="G8" s="49">
        <v>16</v>
      </c>
      <c r="H8" s="49">
        <v>68</v>
      </c>
      <c r="I8" s="49">
        <v>11</v>
      </c>
      <c r="J8" s="49">
        <v>72</v>
      </c>
      <c r="K8" s="49">
        <v>11.5</v>
      </c>
      <c r="L8" s="49">
        <v>83.5</v>
      </c>
      <c r="M8" s="49">
        <v>13</v>
      </c>
      <c r="N8" s="49">
        <v>80</v>
      </c>
      <c r="O8" s="49">
        <v>13</v>
      </c>
      <c r="P8" s="49">
        <v>92</v>
      </c>
      <c r="Q8" s="49">
        <v>8</v>
      </c>
      <c r="R8" s="49">
        <v>115</v>
      </c>
      <c r="S8" s="49">
        <v>10</v>
      </c>
      <c r="T8" s="49">
        <v>438.5</v>
      </c>
      <c r="U8" s="49">
        <v>55</v>
      </c>
      <c r="V8" s="49">
        <v>1</v>
      </c>
      <c r="W8" s="49">
        <v>1</v>
      </c>
      <c r="X8" s="49">
        <v>989</v>
      </c>
      <c r="Y8" s="51">
        <v>3275</v>
      </c>
      <c r="AA8" s="41"/>
    </row>
    <row r="9" spans="1:27">
      <c r="A9" s="49" t="s">
        <v>267</v>
      </c>
      <c r="B9" s="49" t="s">
        <v>43</v>
      </c>
      <c r="C9" s="49">
        <v>2</v>
      </c>
      <c r="D9" s="49">
        <v>30</v>
      </c>
      <c r="E9" s="49" t="s">
        <v>532</v>
      </c>
      <c r="F9" s="49">
        <v>62</v>
      </c>
      <c r="G9" s="49">
        <v>16</v>
      </c>
      <c r="H9" s="49">
        <v>78</v>
      </c>
      <c r="I9" s="49">
        <v>13</v>
      </c>
      <c r="J9" s="49">
        <v>48</v>
      </c>
      <c r="K9" s="49">
        <v>6.5</v>
      </c>
      <c r="L9" s="49">
        <v>54.5</v>
      </c>
      <c r="M9" s="49">
        <v>9</v>
      </c>
      <c r="N9" s="49">
        <v>40</v>
      </c>
      <c r="O9" s="49">
        <v>7</v>
      </c>
      <c r="P9" s="49">
        <v>144</v>
      </c>
      <c r="Q9" s="49">
        <v>12</v>
      </c>
      <c r="R9" s="49">
        <v>176</v>
      </c>
      <c r="S9" s="49">
        <v>14</v>
      </c>
      <c r="T9" s="49">
        <v>492.5</v>
      </c>
      <c r="U9" s="49">
        <v>55</v>
      </c>
      <c r="V9" s="49">
        <v>1</v>
      </c>
      <c r="W9" s="49">
        <v>1</v>
      </c>
      <c r="X9" s="49">
        <v>59</v>
      </c>
      <c r="Y9" s="51">
        <v>1158</v>
      </c>
      <c r="AA9" s="41"/>
    </row>
    <row r="10" spans="1:27">
      <c r="A10" s="49" t="s">
        <v>70</v>
      </c>
      <c r="B10" s="49" t="s">
        <v>41</v>
      </c>
      <c r="C10" s="49">
        <v>2</v>
      </c>
      <c r="D10" s="49">
        <v>35</v>
      </c>
      <c r="E10" s="49" t="s">
        <v>533</v>
      </c>
      <c r="F10" s="49">
        <v>52</v>
      </c>
      <c r="G10" s="49">
        <v>16</v>
      </c>
      <c r="H10" s="49">
        <v>68</v>
      </c>
      <c r="I10" s="49">
        <v>11</v>
      </c>
      <c r="J10" s="49">
        <v>52</v>
      </c>
      <c r="K10" s="49">
        <v>5.25</v>
      </c>
      <c r="L10" s="49">
        <v>57.25</v>
      </c>
      <c r="M10" s="49">
        <v>9</v>
      </c>
      <c r="N10" s="49">
        <v>44</v>
      </c>
      <c r="O10" s="49">
        <v>7</v>
      </c>
      <c r="P10" s="49">
        <v>120</v>
      </c>
      <c r="Q10" s="49">
        <v>10</v>
      </c>
      <c r="R10" s="49">
        <v>108</v>
      </c>
      <c r="S10" s="49">
        <v>9</v>
      </c>
      <c r="T10" s="49">
        <v>397.25</v>
      </c>
      <c r="U10" s="49">
        <v>46</v>
      </c>
      <c r="V10" s="49">
        <v>1</v>
      </c>
      <c r="W10" s="49">
        <v>1</v>
      </c>
      <c r="X10" s="49">
        <v>1120</v>
      </c>
      <c r="Y10" s="51">
        <v>7676</v>
      </c>
      <c r="AA10" s="41"/>
    </row>
    <row r="11" spans="1:27">
      <c r="A11" s="49" t="s">
        <v>224</v>
      </c>
      <c r="B11" s="49" t="s">
        <v>41</v>
      </c>
      <c r="C11" s="49">
        <v>2</v>
      </c>
      <c r="D11" s="49">
        <v>10</v>
      </c>
      <c r="E11" s="49" t="s">
        <v>534</v>
      </c>
      <c r="F11" s="49">
        <v>46</v>
      </c>
      <c r="G11" s="49">
        <v>12</v>
      </c>
      <c r="H11" s="49">
        <v>58</v>
      </c>
      <c r="I11" s="49">
        <v>10</v>
      </c>
      <c r="J11" s="49">
        <v>20</v>
      </c>
      <c r="K11" s="49">
        <v>1.5</v>
      </c>
      <c r="L11" s="49">
        <v>21.5</v>
      </c>
      <c r="M11" s="49">
        <v>4</v>
      </c>
      <c r="N11" s="49">
        <v>36</v>
      </c>
      <c r="O11" s="49">
        <v>6</v>
      </c>
      <c r="P11" s="49">
        <v>168</v>
      </c>
      <c r="Q11" s="49">
        <v>13</v>
      </c>
      <c r="R11" s="49">
        <v>144</v>
      </c>
      <c r="S11" s="49">
        <v>12</v>
      </c>
      <c r="T11" s="49">
        <v>427.5</v>
      </c>
      <c r="U11" s="49">
        <v>45</v>
      </c>
      <c r="V11" s="49">
        <v>1</v>
      </c>
      <c r="W11" s="49">
        <v>1</v>
      </c>
      <c r="X11" s="49">
        <v>60</v>
      </c>
      <c r="Y11" s="51">
        <v>619</v>
      </c>
      <c r="AA11" s="41"/>
    </row>
  </sheetData>
  <mergeCells count="16">
    <mergeCell ref="Y2:Y3"/>
    <mergeCell ref="A1:X1"/>
    <mergeCell ref="C2:C3"/>
    <mergeCell ref="T2:U2"/>
    <mergeCell ref="D2:D3"/>
    <mergeCell ref="E2:E3"/>
    <mergeCell ref="X2:X3"/>
    <mergeCell ref="A2:A3"/>
    <mergeCell ref="R2:S2"/>
    <mergeCell ref="V2:V3"/>
    <mergeCell ref="W2:W3"/>
    <mergeCell ref="F2:I2"/>
    <mergeCell ref="J2:M2"/>
    <mergeCell ref="N2:O2"/>
    <mergeCell ref="P2:Q2"/>
    <mergeCell ref="B2:B3"/>
  </mergeCells>
  <phoneticPr fontId="40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9"/>
  <sheetViews>
    <sheetView workbookViewId="0">
      <selection activeCell="A2" sqref="A2"/>
    </sheetView>
  </sheetViews>
  <sheetFormatPr defaultRowHeight="16.2"/>
  <cols>
    <col min="1" max="1" width="19.33203125" bestFit="1" customWidth="1"/>
    <col min="2" max="2" width="11.6640625" bestFit="1" customWidth="1"/>
    <col min="3" max="3" width="5.44140625" bestFit="1" customWidth="1"/>
    <col min="4" max="4" width="6.44140625" bestFit="1" customWidth="1"/>
    <col min="5" max="6" width="7.44140625" bestFit="1" customWidth="1"/>
    <col min="7" max="7" width="5.44140625" bestFit="1" customWidth="1"/>
    <col min="8" max="9" width="7.44140625" bestFit="1" customWidth="1"/>
    <col min="10" max="10" width="5.44140625" bestFit="1" customWidth="1"/>
    <col min="13" max="13" width="19.33203125" bestFit="1" customWidth="1"/>
    <col min="14" max="14" width="11.6640625" bestFit="1" customWidth="1"/>
    <col min="15" max="15" width="5.44140625" bestFit="1" customWidth="1"/>
    <col min="16" max="16" width="6.44140625" bestFit="1" customWidth="1"/>
    <col min="17" max="18" width="7.44140625" bestFit="1" customWidth="1"/>
    <col min="19" max="19" width="6.44140625" bestFit="1" customWidth="1"/>
    <col min="20" max="21" width="7.44140625" bestFit="1" customWidth="1"/>
    <col min="22" max="22" width="5.44140625" bestFit="1" customWidth="1"/>
  </cols>
  <sheetData>
    <row r="1" spans="1:22" ht="28.2">
      <c r="A1" s="100" t="s">
        <v>385</v>
      </c>
      <c r="B1" s="100"/>
      <c r="C1" s="100"/>
      <c r="D1" s="100"/>
      <c r="E1" s="100"/>
      <c r="F1" s="100"/>
      <c r="G1" s="100"/>
      <c r="H1" s="100"/>
      <c r="I1" s="100"/>
      <c r="J1" s="100"/>
      <c r="M1" s="101" t="s">
        <v>383</v>
      </c>
      <c r="N1" s="101"/>
      <c r="O1" s="101"/>
      <c r="P1" s="101"/>
      <c r="Q1" s="101"/>
      <c r="R1" s="101"/>
      <c r="S1" s="101"/>
      <c r="T1" s="101"/>
      <c r="U1" s="101"/>
      <c r="V1" s="101"/>
    </row>
    <row r="2" spans="1:22" ht="32.4">
      <c r="A2" s="11" t="s">
        <v>59</v>
      </c>
      <c r="B2" s="11" t="s">
        <v>60</v>
      </c>
      <c r="C2" s="11" t="s">
        <v>61</v>
      </c>
      <c r="D2" s="11" t="s">
        <v>62</v>
      </c>
      <c r="E2" s="11" t="s">
        <v>63</v>
      </c>
      <c r="F2" s="11" t="s">
        <v>64</v>
      </c>
      <c r="G2" s="11" t="s">
        <v>65</v>
      </c>
      <c r="H2" s="12" t="s">
        <v>380</v>
      </c>
      <c r="I2" s="12" t="s">
        <v>381</v>
      </c>
      <c r="J2" s="12" t="s">
        <v>382</v>
      </c>
      <c r="M2" s="11" t="s">
        <v>59</v>
      </c>
      <c r="N2" s="11" t="s">
        <v>60</v>
      </c>
      <c r="O2" s="11" t="s">
        <v>61</v>
      </c>
      <c r="P2" s="11" t="s">
        <v>62</v>
      </c>
      <c r="Q2" s="11" t="s">
        <v>63</v>
      </c>
      <c r="R2" s="11" t="s">
        <v>64</v>
      </c>
      <c r="S2" s="11" t="s">
        <v>65</v>
      </c>
      <c r="T2" s="12" t="s">
        <v>380</v>
      </c>
      <c r="U2" s="12" t="s">
        <v>381</v>
      </c>
      <c r="V2" s="12" t="s">
        <v>382</v>
      </c>
    </row>
    <row r="3" spans="1:22">
      <c r="A3" s="10" t="s">
        <v>66</v>
      </c>
      <c r="B3" s="10" t="s">
        <v>28</v>
      </c>
      <c r="C3" s="10">
        <v>80</v>
      </c>
      <c r="D3" s="10">
        <v>68</v>
      </c>
      <c r="E3" s="10">
        <v>9.9499999999999993</v>
      </c>
      <c r="F3" s="10">
        <v>72.42</v>
      </c>
      <c r="G3" s="10">
        <v>372</v>
      </c>
      <c r="H3" s="10">
        <v>12</v>
      </c>
      <c r="I3" s="10">
        <v>11</v>
      </c>
      <c r="J3" s="10">
        <v>90</v>
      </c>
      <c r="M3" s="59" t="s">
        <v>66</v>
      </c>
      <c r="N3" s="59" t="s">
        <v>28</v>
      </c>
      <c r="O3" s="59">
        <v>70</v>
      </c>
      <c r="P3" s="59">
        <v>42</v>
      </c>
      <c r="Q3" s="59">
        <v>19.09</v>
      </c>
      <c r="R3" s="59">
        <v>54.64</v>
      </c>
      <c r="S3" s="59">
        <v>56400</v>
      </c>
      <c r="T3" s="59">
        <v>9</v>
      </c>
      <c r="U3" s="59">
        <v>6</v>
      </c>
      <c r="V3" s="59">
        <v>94</v>
      </c>
    </row>
    <row r="4" spans="1:22">
      <c r="A4" s="10" t="s">
        <v>66</v>
      </c>
      <c r="B4" s="10" t="s">
        <v>29</v>
      </c>
      <c r="C4" s="10">
        <v>74</v>
      </c>
      <c r="D4" s="10">
        <v>47</v>
      </c>
      <c r="E4" s="10">
        <v>18.510000000000002</v>
      </c>
      <c r="F4" s="10">
        <v>59.24</v>
      </c>
      <c r="G4" s="10">
        <v>371</v>
      </c>
      <c r="H4" s="10">
        <v>9</v>
      </c>
      <c r="I4" s="10">
        <v>7</v>
      </c>
      <c r="J4" s="10">
        <v>94.5</v>
      </c>
      <c r="M4" s="59" t="s">
        <v>66</v>
      </c>
      <c r="N4" s="59" t="s">
        <v>29</v>
      </c>
      <c r="O4" s="59">
        <v>53</v>
      </c>
      <c r="P4" s="59">
        <v>24</v>
      </c>
      <c r="Q4" s="59">
        <v>20.45</v>
      </c>
      <c r="R4" s="59">
        <v>40.01</v>
      </c>
      <c r="S4" s="59">
        <v>56464</v>
      </c>
      <c r="T4" s="59">
        <v>6</v>
      </c>
      <c r="U4" s="59">
        <v>3</v>
      </c>
      <c r="V4" s="59">
        <v>100</v>
      </c>
    </row>
    <row r="5" spans="1:22">
      <c r="A5" s="10" t="s">
        <v>66</v>
      </c>
      <c r="B5" s="10" t="s">
        <v>30</v>
      </c>
      <c r="C5" s="10">
        <v>76</v>
      </c>
      <c r="D5" s="10">
        <v>48</v>
      </c>
      <c r="E5" s="10">
        <v>19.13</v>
      </c>
      <c r="F5" s="10">
        <v>61.08</v>
      </c>
      <c r="G5" s="10">
        <v>359</v>
      </c>
      <c r="H5" s="10">
        <v>9</v>
      </c>
      <c r="I5" s="10">
        <v>7</v>
      </c>
      <c r="J5" s="10">
        <v>100</v>
      </c>
      <c r="M5" s="59" t="s">
        <v>66</v>
      </c>
      <c r="N5" s="59" t="s">
        <v>30</v>
      </c>
      <c r="O5" s="59">
        <v>56</v>
      </c>
      <c r="P5" s="59">
        <v>28</v>
      </c>
      <c r="Q5" s="59">
        <v>20.420000000000002</v>
      </c>
      <c r="R5" s="59">
        <v>42.11</v>
      </c>
      <c r="S5" s="59">
        <v>31345</v>
      </c>
      <c r="T5" s="59">
        <v>6</v>
      </c>
      <c r="U5" s="59">
        <v>4</v>
      </c>
      <c r="V5" s="59">
        <v>100</v>
      </c>
    </row>
    <row r="6" spans="1:22">
      <c r="A6" s="10" t="s">
        <v>68</v>
      </c>
      <c r="B6" s="10" t="s">
        <v>31</v>
      </c>
      <c r="C6" s="10">
        <v>88</v>
      </c>
      <c r="D6" s="10">
        <v>68</v>
      </c>
      <c r="E6" s="10">
        <v>15.26</v>
      </c>
      <c r="F6" s="10">
        <v>76.02</v>
      </c>
      <c r="G6" s="10">
        <v>350</v>
      </c>
      <c r="H6" s="10">
        <v>11</v>
      </c>
      <c r="I6" s="10">
        <v>9</v>
      </c>
      <c r="J6" s="10">
        <v>100</v>
      </c>
      <c r="M6" s="59" t="s">
        <v>68</v>
      </c>
      <c r="N6" s="59" t="s">
        <v>31</v>
      </c>
      <c r="O6" s="59">
        <v>76</v>
      </c>
      <c r="P6" s="59">
        <v>48</v>
      </c>
      <c r="Q6" s="59">
        <v>19.66</v>
      </c>
      <c r="R6" s="59">
        <v>60.6</v>
      </c>
      <c r="S6" s="59">
        <v>12711</v>
      </c>
      <c r="T6" s="59">
        <v>9</v>
      </c>
      <c r="U6" s="59">
        <v>7</v>
      </c>
      <c r="V6" s="59">
        <v>100</v>
      </c>
    </row>
    <row r="7" spans="1:22">
      <c r="A7" s="10" t="s">
        <v>68</v>
      </c>
      <c r="B7" s="10" t="s">
        <v>237</v>
      </c>
      <c r="C7" s="10">
        <v>76</v>
      </c>
      <c r="D7" s="10">
        <v>52</v>
      </c>
      <c r="E7" s="10">
        <v>15.04</v>
      </c>
      <c r="F7" s="10">
        <v>65.5</v>
      </c>
      <c r="G7" s="10">
        <v>350</v>
      </c>
      <c r="H7" s="10">
        <v>10</v>
      </c>
      <c r="I7" s="10">
        <v>8</v>
      </c>
      <c r="J7" s="10">
        <v>96</v>
      </c>
      <c r="M7" s="59" t="s">
        <v>68</v>
      </c>
      <c r="N7" s="59" t="s">
        <v>237</v>
      </c>
      <c r="O7" s="59">
        <v>64</v>
      </c>
      <c r="P7" s="59">
        <v>40</v>
      </c>
      <c r="Q7" s="59">
        <v>17.420000000000002</v>
      </c>
      <c r="R7" s="59">
        <v>53.7</v>
      </c>
      <c r="S7" s="59">
        <v>12711</v>
      </c>
      <c r="T7" s="59">
        <v>8</v>
      </c>
      <c r="U7" s="59">
        <v>6</v>
      </c>
      <c r="V7" s="59">
        <v>100</v>
      </c>
    </row>
    <row r="8" spans="1:22">
      <c r="A8" s="10" t="s">
        <v>68</v>
      </c>
      <c r="B8" s="10" t="s">
        <v>33</v>
      </c>
      <c r="C8" s="10">
        <v>72</v>
      </c>
      <c r="D8" s="10">
        <v>44</v>
      </c>
      <c r="E8" s="10">
        <v>18.559999999999999</v>
      </c>
      <c r="F8" s="10">
        <v>58.68</v>
      </c>
      <c r="G8" s="10">
        <v>351</v>
      </c>
      <c r="H8" s="10">
        <v>9</v>
      </c>
      <c r="I8" s="10">
        <v>6</v>
      </c>
      <c r="J8" s="10">
        <v>96</v>
      </c>
      <c r="M8" s="59" t="s">
        <v>68</v>
      </c>
      <c r="N8" s="59" t="s">
        <v>33</v>
      </c>
      <c r="O8" s="59">
        <v>56</v>
      </c>
      <c r="P8" s="59">
        <v>32</v>
      </c>
      <c r="Q8" s="59">
        <v>18.86</v>
      </c>
      <c r="R8" s="59">
        <v>45.2</v>
      </c>
      <c r="S8" s="59">
        <v>12671</v>
      </c>
      <c r="T8" s="59">
        <v>7</v>
      </c>
      <c r="U8" s="59">
        <v>5</v>
      </c>
      <c r="V8" s="59">
        <v>100</v>
      </c>
    </row>
    <row r="9" spans="1:22">
      <c r="A9" s="10" t="s">
        <v>68</v>
      </c>
      <c r="B9" s="10" t="s">
        <v>34</v>
      </c>
      <c r="C9" s="10">
        <v>80</v>
      </c>
      <c r="D9" s="10">
        <v>56</v>
      </c>
      <c r="E9" s="10">
        <v>17.28</v>
      </c>
      <c r="F9" s="10">
        <v>66.22</v>
      </c>
      <c r="G9" s="10">
        <v>351</v>
      </c>
      <c r="H9" s="10">
        <v>10</v>
      </c>
      <c r="I9" s="10">
        <v>8</v>
      </c>
      <c r="J9" s="10">
        <v>100</v>
      </c>
      <c r="M9" s="59" t="s">
        <v>68</v>
      </c>
      <c r="N9" s="59" t="s">
        <v>34</v>
      </c>
      <c r="O9" s="59">
        <v>64</v>
      </c>
      <c r="P9" s="59">
        <v>28</v>
      </c>
      <c r="Q9" s="59">
        <v>21.26</v>
      </c>
      <c r="R9" s="59">
        <v>46</v>
      </c>
      <c r="S9" s="59">
        <v>12671</v>
      </c>
      <c r="T9" s="59">
        <v>7</v>
      </c>
      <c r="U9" s="59">
        <v>4</v>
      </c>
      <c r="V9" s="59">
        <v>100</v>
      </c>
    </row>
    <row r="10" spans="1:22">
      <c r="A10" s="10" t="s">
        <v>68</v>
      </c>
      <c r="B10" s="10" t="s">
        <v>2</v>
      </c>
      <c r="C10" s="10">
        <v>160</v>
      </c>
      <c r="D10" s="10">
        <v>124</v>
      </c>
      <c r="E10" s="10">
        <v>26.92</v>
      </c>
      <c r="F10" s="10">
        <v>141.52000000000001</v>
      </c>
      <c r="G10" s="10">
        <v>350</v>
      </c>
      <c r="H10" s="10">
        <v>11</v>
      </c>
      <c r="I10" s="10">
        <v>9</v>
      </c>
      <c r="J10" s="10">
        <v>192</v>
      </c>
      <c r="M10" s="59" t="s">
        <v>68</v>
      </c>
      <c r="N10" s="59" t="s">
        <v>2</v>
      </c>
      <c r="O10" s="59">
        <v>140</v>
      </c>
      <c r="P10" s="59">
        <v>92</v>
      </c>
      <c r="Q10" s="59">
        <v>34.14</v>
      </c>
      <c r="R10" s="59">
        <v>114.3</v>
      </c>
      <c r="S10" s="59">
        <v>12711</v>
      </c>
      <c r="T10" s="59">
        <v>9</v>
      </c>
      <c r="U10" s="59">
        <v>7</v>
      </c>
      <c r="V10" s="59">
        <v>200</v>
      </c>
    </row>
    <row r="11" spans="1:22">
      <c r="A11" s="10" t="s">
        <v>68</v>
      </c>
      <c r="B11" s="10" t="s">
        <v>32</v>
      </c>
      <c r="C11" s="10">
        <v>148</v>
      </c>
      <c r="D11" s="10">
        <v>108</v>
      </c>
      <c r="E11" s="10">
        <v>31.5</v>
      </c>
      <c r="F11" s="10">
        <v>124.9</v>
      </c>
      <c r="G11" s="10">
        <v>351</v>
      </c>
      <c r="H11" s="10">
        <v>10</v>
      </c>
      <c r="I11" s="10">
        <v>8</v>
      </c>
      <c r="J11" s="10">
        <v>188</v>
      </c>
      <c r="M11" s="59" t="s">
        <v>68</v>
      </c>
      <c r="N11" s="59" t="s">
        <v>32</v>
      </c>
      <c r="O11" s="59">
        <v>116</v>
      </c>
      <c r="P11" s="59">
        <v>60</v>
      </c>
      <c r="Q11" s="59">
        <v>37.159999999999997</v>
      </c>
      <c r="R11" s="59">
        <v>91.22</v>
      </c>
      <c r="S11" s="59">
        <v>12671</v>
      </c>
      <c r="T11" s="59">
        <v>7</v>
      </c>
      <c r="U11" s="59">
        <v>5</v>
      </c>
      <c r="V11" s="59">
        <v>196</v>
      </c>
    </row>
    <row r="12" spans="1:22">
      <c r="A12" s="40" t="s">
        <v>66</v>
      </c>
      <c r="B12" s="40" t="s">
        <v>67</v>
      </c>
      <c r="C12" s="40">
        <v>56</v>
      </c>
      <c r="D12" s="40">
        <v>36</v>
      </c>
      <c r="E12" s="40">
        <v>22.7</v>
      </c>
      <c r="F12" s="40">
        <v>43</v>
      </c>
      <c r="G12" s="40">
        <v>8</v>
      </c>
      <c r="H12" s="40">
        <v>7</v>
      </c>
      <c r="I12" s="40">
        <v>4</v>
      </c>
      <c r="J12" s="40">
        <v>92</v>
      </c>
      <c r="M12" s="59" t="s">
        <v>66</v>
      </c>
      <c r="N12" s="59" t="s">
        <v>67</v>
      </c>
      <c r="O12" s="59">
        <v>44</v>
      </c>
      <c r="P12" s="59">
        <v>24</v>
      </c>
      <c r="Q12" s="59">
        <v>17.97</v>
      </c>
      <c r="R12" s="59">
        <v>35.56</v>
      </c>
      <c r="S12" s="59">
        <v>5495</v>
      </c>
      <c r="T12" s="59">
        <v>5</v>
      </c>
      <c r="U12" s="59">
        <v>3</v>
      </c>
      <c r="V12" s="59">
        <v>100</v>
      </c>
    </row>
    <row r="13" spans="1:22">
      <c r="A13" s="40" t="s">
        <v>66</v>
      </c>
      <c r="B13" s="40" t="s">
        <v>236</v>
      </c>
      <c r="C13" s="40">
        <v>64</v>
      </c>
      <c r="D13" s="40">
        <v>44</v>
      </c>
      <c r="E13" s="40">
        <v>16.920000000000002</v>
      </c>
      <c r="F13" s="40">
        <v>50</v>
      </c>
      <c r="G13" s="40">
        <v>6</v>
      </c>
      <c r="H13" s="40">
        <v>10</v>
      </c>
      <c r="I13" s="40">
        <v>7</v>
      </c>
      <c r="J13" s="40">
        <v>72</v>
      </c>
      <c r="M13" s="59" t="s">
        <v>66</v>
      </c>
      <c r="N13" s="59" t="s">
        <v>236</v>
      </c>
      <c r="O13" s="59">
        <v>48</v>
      </c>
      <c r="P13" s="59">
        <v>24</v>
      </c>
      <c r="Q13" s="59">
        <v>19.100000000000001</v>
      </c>
      <c r="R13" s="59">
        <v>38.17</v>
      </c>
      <c r="S13" s="59">
        <v>19230</v>
      </c>
      <c r="T13" s="59">
        <v>6</v>
      </c>
      <c r="U13" s="59">
        <v>3</v>
      </c>
      <c r="V13" s="59">
        <v>100</v>
      </c>
    </row>
    <row r="14" spans="1:22">
      <c r="A14" s="40" t="s">
        <v>344</v>
      </c>
      <c r="B14" s="40" t="s">
        <v>2</v>
      </c>
      <c r="C14" s="40">
        <v>132</v>
      </c>
      <c r="D14" s="40">
        <v>104</v>
      </c>
      <c r="E14" s="40">
        <v>17.98</v>
      </c>
      <c r="F14" s="40">
        <v>116.8</v>
      </c>
      <c r="G14" s="40">
        <v>5</v>
      </c>
      <c r="H14" s="40">
        <v>12</v>
      </c>
      <c r="I14" s="40">
        <v>11</v>
      </c>
      <c r="J14" s="40">
        <v>140</v>
      </c>
      <c r="M14" s="59" t="s">
        <v>344</v>
      </c>
      <c r="N14" s="59" t="s">
        <v>2</v>
      </c>
      <c r="O14" s="59">
        <v>108</v>
      </c>
      <c r="P14" s="59">
        <v>64</v>
      </c>
      <c r="Q14" s="59">
        <v>33.979999999999997</v>
      </c>
      <c r="R14" s="59">
        <v>88</v>
      </c>
      <c r="S14" s="59">
        <v>41</v>
      </c>
      <c r="T14" s="59">
        <v>8</v>
      </c>
      <c r="U14" s="59">
        <v>5</v>
      </c>
      <c r="V14" s="59">
        <v>164</v>
      </c>
    </row>
    <row r="15" spans="1:22">
      <c r="A15" s="40" t="s">
        <v>344</v>
      </c>
      <c r="B15" s="40" t="s">
        <v>32</v>
      </c>
      <c r="C15" s="40">
        <v>128</v>
      </c>
      <c r="D15" s="40">
        <v>100</v>
      </c>
      <c r="E15" s="40">
        <v>26.68</v>
      </c>
      <c r="F15" s="40">
        <v>112</v>
      </c>
      <c r="G15" s="40">
        <v>5</v>
      </c>
      <c r="H15" s="40">
        <v>11</v>
      </c>
      <c r="I15" s="40">
        <v>10</v>
      </c>
      <c r="J15" s="40">
        <v>140</v>
      </c>
      <c r="M15" s="59" t="s">
        <v>344</v>
      </c>
      <c r="N15" s="59" t="s">
        <v>32</v>
      </c>
      <c r="O15" s="59">
        <v>132</v>
      </c>
      <c r="P15" s="59">
        <v>92</v>
      </c>
      <c r="Q15" s="59">
        <v>27.64</v>
      </c>
      <c r="R15" s="59">
        <v>110.34</v>
      </c>
      <c r="S15" s="59">
        <v>41</v>
      </c>
      <c r="T15" s="59">
        <v>9</v>
      </c>
      <c r="U15" s="59">
        <v>7</v>
      </c>
      <c r="V15" s="59">
        <v>168</v>
      </c>
    </row>
    <row r="16" spans="1:22">
      <c r="A16" s="40" t="s">
        <v>346</v>
      </c>
      <c r="B16" s="40" t="s">
        <v>2</v>
      </c>
      <c r="C16" s="40">
        <v>180</v>
      </c>
      <c r="D16" s="40">
        <v>100</v>
      </c>
      <c r="E16" s="40">
        <v>40.26</v>
      </c>
      <c r="F16" s="40">
        <v>137.34</v>
      </c>
      <c r="G16" s="40">
        <v>3</v>
      </c>
      <c r="H16" s="40">
        <v>11</v>
      </c>
      <c r="I16" s="40">
        <v>9</v>
      </c>
      <c r="J16" s="40">
        <v>180</v>
      </c>
      <c r="M16" s="59" t="s">
        <v>346</v>
      </c>
      <c r="N16" s="59" t="s">
        <v>2</v>
      </c>
      <c r="O16" s="59">
        <v>136</v>
      </c>
      <c r="P16" s="59">
        <v>80</v>
      </c>
      <c r="Q16" s="59">
        <v>37.4</v>
      </c>
      <c r="R16" s="59">
        <v>108.88</v>
      </c>
      <c r="S16" s="59">
        <v>1150</v>
      </c>
      <c r="T16" s="59">
        <v>8</v>
      </c>
      <c r="U16" s="59">
        <v>6</v>
      </c>
      <c r="V16" s="59">
        <v>196</v>
      </c>
    </row>
    <row r="17" spans="1:22">
      <c r="A17" s="40" t="s">
        <v>346</v>
      </c>
      <c r="B17" s="40" t="s">
        <v>32</v>
      </c>
      <c r="C17" s="40">
        <v>148</v>
      </c>
      <c r="D17" s="40">
        <v>88</v>
      </c>
      <c r="E17" s="40">
        <v>30.02</v>
      </c>
      <c r="F17" s="40">
        <v>117.34</v>
      </c>
      <c r="G17" s="40">
        <v>3</v>
      </c>
      <c r="H17" s="40">
        <v>11</v>
      </c>
      <c r="I17" s="40">
        <v>10</v>
      </c>
      <c r="J17" s="40">
        <v>148</v>
      </c>
      <c r="M17" s="59" t="s">
        <v>346</v>
      </c>
      <c r="N17" s="59" t="s">
        <v>32</v>
      </c>
      <c r="O17" s="59">
        <v>160</v>
      </c>
      <c r="P17" s="59">
        <v>116</v>
      </c>
      <c r="Q17" s="59">
        <v>32.36</v>
      </c>
      <c r="R17" s="59">
        <v>134.63999999999999</v>
      </c>
      <c r="S17" s="59">
        <v>1156</v>
      </c>
      <c r="T17" s="59">
        <v>10</v>
      </c>
      <c r="U17" s="59">
        <v>8</v>
      </c>
      <c r="V17" s="59">
        <v>196</v>
      </c>
    </row>
    <row r="18" spans="1:22">
      <c r="A18" s="40" t="s">
        <v>223</v>
      </c>
      <c r="B18" s="40" t="s">
        <v>72</v>
      </c>
      <c r="C18" s="40">
        <v>60</v>
      </c>
      <c r="D18" s="40">
        <v>40</v>
      </c>
      <c r="E18" s="40">
        <v>11.54</v>
      </c>
      <c r="F18" s="40">
        <v>46.66</v>
      </c>
      <c r="G18" s="40">
        <v>3</v>
      </c>
      <c r="H18" s="40">
        <v>11</v>
      </c>
      <c r="I18" s="40">
        <v>10</v>
      </c>
      <c r="J18" s="40">
        <v>60</v>
      </c>
      <c r="M18" s="59" t="s">
        <v>223</v>
      </c>
      <c r="N18" s="59" t="s">
        <v>72</v>
      </c>
      <c r="O18" s="59">
        <v>68</v>
      </c>
      <c r="P18" s="59">
        <v>44</v>
      </c>
      <c r="Q18" s="59">
        <v>16.920000000000002</v>
      </c>
      <c r="R18" s="59">
        <v>54.24</v>
      </c>
      <c r="S18" s="59">
        <v>1486</v>
      </c>
      <c r="T18" s="59">
        <v>8</v>
      </c>
      <c r="U18" s="59">
        <v>6</v>
      </c>
      <c r="V18" s="59">
        <v>96</v>
      </c>
    </row>
    <row r="19" spans="1:22">
      <c r="A19" s="40" t="s">
        <v>223</v>
      </c>
      <c r="B19" s="40" t="s">
        <v>73</v>
      </c>
      <c r="C19" s="40">
        <v>76</v>
      </c>
      <c r="D19" s="40">
        <v>68</v>
      </c>
      <c r="E19" s="40">
        <v>4.62</v>
      </c>
      <c r="F19" s="40">
        <v>70.66</v>
      </c>
      <c r="G19" s="40">
        <v>3</v>
      </c>
      <c r="H19" s="40">
        <v>13</v>
      </c>
      <c r="I19" s="40">
        <v>13</v>
      </c>
      <c r="J19" s="40">
        <v>76</v>
      </c>
      <c r="M19" s="59" t="s">
        <v>223</v>
      </c>
      <c r="N19" s="59" t="s">
        <v>73</v>
      </c>
      <c r="O19" s="59">
        <v>92</v>
      </c>
      <c r="P19" s="59">
        <v>56</v>
      </c>
      <c r="Q19" s="59">
        <v>21.4</v>
      </c>
      <c r="R19" s="59">
        <v>72.2</v>
      </c>
      <c r="S19" s="59">
        <v>1486</v>
      </c>
      <c r="T19" s="59">
        <v>10</v>
      </c>
      <c r="U19" s="59">
        <v>8</v>
      </c>
      <c r="V19" s="59">
        <v>100</v>
      </c>
    </row>
    <row r="20" spans="1:22">
      <c r="A20" s="9" t="s">
        <v>223</v>
      </c>
      <c r="B20" s="9" t="s">
        <v>2</v>
      </c>
      <c r="C20" s="9">
        <v>136</v>
      </c>
      <c r="D20" s="9">
        <v>108</v>
      </c>
      <c r="E20" s="9">
        <v>16.16</v>
      </c>
      <c r="F20" s="9">
        <v>117.34</v>
      </c>
      <c r="G20" s="9">
        <v>3</v>
      </c>
      <c r="H20" s="9">
        <v>12</v>
      </c>
      <c r="I20" s="9">
        <v>11</v>
      </c>
      <c r="J20" s="9">
        <v>136</v>
      </c>
      <c r="M20" s="59" t="s">
        <v>223</v>
      </c>
      <c r="N20" s="59" t="s">
        <v>2</v>
      </c>
      <c r="O20" s="59">
        <v>152</v>
      </c>
      <c r="P20" s="59">
        <v>104</v>
      </c>
      <c r="Q20" s="59">
        <v>35.64</v>
      </c>
      <c r="R20" s="59">
        <v>126.44</v>
      </c>
      <c r="S20" s="59">
        <v>1486</v>
      </c>
      <c r="T20" s="59">
        <v>9</v>
      </c>
      <c r="U20" s="59">
        <v>7</v>
      </c>
      <c r="V20" s="59">
        <v>196</v>
      </c>
    </row>
    <row r="21" spans="1:22">
      <c r="A21" s="9" t="s">
        <v>223</v>
      </c>
      <c r="B21" s="9" t="s">
        <v>32</v>
      </c>
      <c r="C21" s="9">
        <v>148</v>
      </c>
      <c r="D21" s="9">
        <v>52</v>
      </c>
      <c r="E21" s="9">
        <v>49.96</v>
      </c>
      <c r="F21" s="9">
        <v>108</v>
      </c>
      <c r="G21" s="9">
        <v>3</v>
      </c>
      <c r="H21" s="9">
        <v>10</v>
      </c>
      <c r="I21" s="9">
        <v>8</v>
      </c>
      <c r="J21" s="9">
        <v>148</v>
      </c>
      <c r="M21" s="59" t="s">
        <v>223</v>
      </c>
      <c r="N21" s="59" t="s">
        <v>32</v>
      </c>
      <c r="O21" s="59">
        <v>164</v>
      </c>
      <c r="P21" s="59">
        <v>100</v>
      </c>
      <c r="Q21" s="59">
        <v>40.54</v>
      </c>
      <c r="R21" s="59">
        <v>128.84</v>
      </c>
      <c r="S21" s="59">
        <v>1485</v>
      </c>
      <c r="T21" s="59">
        <v>9</v>
      </c>
      <c r="U21" s="59">
        <v>7</v>
      </c>
      <c r="V21" s="59">
        <v>200</v>
      </c>
    </row>
    <row r="22" spans="1:22">
      <c r="A22" s="9" t="s">
        <v>71</v>
      </c>
      <c r="B22" s="9" t="s">
        <v>72</v>
      </c>
      <c r="C22" s="9">
        <v>72</v>
      </c>
      <c r="D22" s="9">
        <v>72</v>
      </c>
      <c r="E22" s="9">
        <v>0</v>
      </c>
      <c r="F22" s="9">
        <v>72</v>
      </c>
      <c r="G22" s="9">
        <v>1</v>
      </c>
      <c r="H22" s="9">
        <v>15</v>
      </c>
      <c r="I22" s="9">
        <v>15</v>
      </c>
      <c r="J22" s="9">
        <v>72</v>
      </c>
      <c r="M22" s="59" t="s">
        <v>71</v>
      </c>
      <c r="N22" s="59" t="s">
        <v>72</v>
      </c>
      <c r="O22" s="59">
        <v>60</v>
      </c>
      <c r="P22" s="59">
        <v>40</v>
      </c>
      <c r="Q22" s="59">
        <v>15.78</v>
      </c>
      <c r="R22" s="59">
        <v>48.96</v>
      </c>
      <c r="S22" s="59">
        <v>2504</v>
      </c>
      <c r="T22" s="59">
        <v>8</v>
      </c>
      <c r="U22" s="59">
        <v>6</v>
      </c>
      <c r="V22" s="59">
        <v>96</v>
      </c>
    </row>
    <row r="23" spans="1:22">
      <c r="A23" s="9" t="s">
        <v>71</v>
      </c>
      <c r="B23" s="9" t="s">
        <v>73</v>
      </c>
      <c r="C23" s="9">
        <v>92</v>
      </c>
      <c r="D23" s="9">
        <v>92</v>
      </c>
      <c r="E23" s="9">
        <v>0</v>
      </c>
      <c r="F23" s="9">
        <v>92</v>
      </c>
      <c r="G23" s="9">
        <v>1</v>
      </c>
      <c r="H23" s="9">
        <v>14</v>
      </c>
      <c r="I23" s="9">
        <v>14</v>
      </c>
      <c r="J23" s="9">
        <v>92</v>
      </c>
      <c r="M23" s="59" t="s">
        <v>71</v>
      </c>
      <c r="N23" s="59" t="s">
        <v>73</v>
      </c>
      <c r="O23" s="59">
        <v>84</v>
      </c>
      <c r="P23" s="59">
        <v>48</v>
      </c>
      <c r="Q23" s="59">
        <v>22.88</v>
      </c>
      <c r="R23" s="59">
        <v>63.58</v>
      </c>
      <c r="S23" s="59">
        <v>2504</v>
      </c>
      <c r="T23" s="59">
        <v>9</v>
      </c>
      <c r="U23" s="59">
        <v>7</v>
      </c>
      <c r="V23" s="59">
        <v>100</v>
      </c>
    </row>
    <row r="24" spans="1:22">
      <c r="A24" s="9" t="s">
        <v>71</v>
      </c>
      <c r="B24" s="9" t="s">
        <v>2</v>
      </c>
      <c r="C24" s="9">
        <v>164</v>
      </c>
      <c r="D24" s="9">
        <v>164</v>
      </c>
      <c r="E24" s="9">
        <v>0</v>
      </c>
      <c r="F24" s="9">
        <v>164</v>
      </c>
      <c r="G24" s="9">
        <v>1</v>
      </c>
      <c r="H24" s="9">
        <v>14</v>
      </c>
      <c r="I24" s="9">
        <v>14</v>
      </c>
      <c r="J24" s="9">
        <v>164</v>
      </c>
      <c r="M24" s="59" t="s">
        <v>71</v>
      </c>
      <c r="N24" s="59" t="s">
        <v>2</v>
      </c>
      <c r="O24" s="59">
        <v>140</v>
      </c>
      <c r="P24" s="59">
        <v>92</v>
      </c>
      <c r="Q24" s="59">
        <v>35.96</v>
      </c>
      <c r="R24" s="59">
        <v>112.54</v>
      </c>
      <c r="S24" s="59">
        <v>2504</v>
      </c>
      <c r="T24" s="59">
        <v>9</v>
      </c>
      <c r="U24" s="59">
        <v>6</v>
      </c>
      <c r="V24" s="59">
        <v>196</v>
      </c>
    </row>
    <row r="25" spans="1:22">
      <c r="A25" s="9" t="s">
        <v>71</v>
      </c>
      <c r="B25" s="9" t="s">
        <v>32</v>
      </c>
      <c r="C25" s="9">
        <v>148</v>
      </c>
      <c r="D25" s="9">
        <v>148</v>
      </c>
      <c r="E25" s="9">
        <v>0</v>
      </c>
      <c r="F25" s="9">
        <v>148</v>
      </c>
      <c r="G25" s="9">
        <v>1</v>
      </c>
      <c r="H25" s="9">
        <v>14</v>
      </c>
      <c r="I25" s="9">
        <v>14</v>
      </c>
      <c r="J25" s="9">
        <v>148</v>
      </c>
      <c r="M25" s="59" t="s">
        <v>71</v>
      </c>
      <c r="N25" s="59" t="s">
        <v>32</v>
      </c>
      <c r="O25" s="59">
        <v>120</v>
      </c>
      <c r="P25" s="59">
        <v>68</v>
      </c>
      <c r="Q25" s="59">
        <v>32.659999999999997</v>
      </c>
      <c r="R25" s="59">
        <v>94.6</v>
      </c>
      <c r="S25" s="59">
        <v>2505</v>
      </c>
      <c r="T25" s="59">
        <v>8</v>
      </c>
      <c r="U25" s="59">
        <v>5</v>
      </c>
      <c r="V25" s="59">
        <v>184</v>
      </c>
    </row>
    <row r="26" spans="1:22">
      <c r="A26" s="9" t="s">
        <v>69</v>
      </c>
      <c r="B26" s="9" t="s">
        <v>31</v>
      </c>
      <c r="C26" s="9">
        <v>72</v>
      </c>
      <c r="D26" s="9">
        <v>40</v>
      </c>
      <c r="E26" s="9">
        <v>23.78</v>
      </c>
      <c r="F26" s="9">
        <v>56.66</v>
      </c>
      <c r="G26" s="9">
        <v>6</v>
      </c>
      <c r="H26" s="9">
        <v>8</v>
      </c>
      <c r="I26" s="9">
        <v>6</v>
      </c>
      <c r="J26" s="9">
        <v>96</v>
      </c>
      <c r="M26" s="59" t="s">
        <v>69</v>
      </c>
      <c r="N26" s="59" t="s">
        <v>31</v>
      </c>
      <c r="O26" s="59">
        <v>76</v>
      </c>
      <c r="P26" s="59">
        <v>48</v>
      </c>
      <c r="Q26" s="59">
        <v>18.600000000000001</v>
      </c>
      <c r="R26" s="59">
        <v>60.44</v>
      </c>
      <c r="S26" s="59">
        <v>3217</v>
      </c>
      <c r="T26" s="59">
        <v>9</v>
      </c>
      <c r="U26" s="59">
        <v>7</v>
      </c>
      <c r="V26" s="59">
        <v>100</v>
      </c>
    </row>
    <row r="27" spans="1:22">
      <c r="A27" s="9" t="s">
        <v>69</v>
      </c>
      <c r="B27" s="9" t="s">
        <v>237</v>
      </c>
      <c r="C27" s="9">
        <v>60</v>
      </c>
      <c r="D27" s="9">
        <v>36</v>
      </c>
      <c r="E27" s="9">
        <v>13.48</v>
      </c>
      <c r="F27" s="9">
        <v>48.66</v>
      </c>
      <c r="G27" s="9">
        <v>6</v>
      </c>
      <c r="H27" s="9">
        <v>10</v>
      </c>
      <c r="I27" s="9">
        <v>8</v>
      </c>
      <c r="J27" s="9">
        <v>68</v>
      </c>
      <c r="M27" s="59" t="s">
        <v>69</v>
      </c>
      <c r="N27" s="59" t="s">
        <v>237</v>
      </c>
      <c r="O27" s="59">
        <v>64</v>
      </c>
      <c r="P27" s="59">
        <v>40</v>
      </c>
      <c r="Q27" s="59">
        <v>17.260000000000002</v>
      </c>
      <c r="R27" s="59">
        <v>53.88</v>
      </c>
      <c r="S27" s="59">
        <v>3217</v>
      </c>
      <c r="T27" s="59">
        <v>8</v>
      </c>
      <c r="U27" s="59">
        <v>6</v>
      </c>
      <c r="V27" s="59">
        <v>100</v>
      </c>
    </row>
    <row r="28" spans="1:22">
      <c r="A28" s="9" t="s">
        <v>69</v>
      </c>
      <c r="B28" s="9" t="s">
        <v>2</v>
      </c>
      <c r="C28" s="9">
        <v>132</v>
      </c>
      <c r="D28" s="9">
        <v>84</v>
      </c>
      <c r="E28" s="9">
        <v>35.659999999999997</v>
      </c>
      <c r="F28" s="9">
        <v>105.34</v>
      </c>
      <c r="G28" s="9">
        <v>6</v>
      </c>
      <c r="H28" s="9">
        <v>9</v>
      </c>
      <c r="I28" s="9">
        <v>7</v>
      </c>
      <c r="J28" s="9">
        <v>164</v>
      </c>
      <c r="M28" s="59" t="s">
        <v>69</v>
      </c>
      <c r="N28" s="59" t="s">
        <v>2</v>
      </c>
      <c r="O28" s="59">
        <v>136</v>
      </c>
      <c r="P28" s="59">
        <v>92</v>
      </c>
      <c r="Q28" s="59">
        <v>33.159999999999997</v>
      </c>
      <c r="R28" s="59">
        <v>114.32</v>
      </c>
      <c r="S28" s="59">
        <v>3217</v>
      </c>
      <c r="T28" s="59">
        <v>9</v>
      </c>
      <c r="U28" s="59">
        <v>7</v>
      </c>
      <c r="V28" s="59">
        <v>196</v>
      </c>
    </row>
    <row r="29" spans="1:22">
      <c r="A29" s="9" t="s">
        <v>69</v>
      </c>
      <c r="B29" s="9" t="s">
        <v>32</v>
      </c>
      <c r="C29" s="9">
        <v>115</v>
      </c>
      <c r="D29" s="9">
        <v>83</v>
      </c>
      <c r="E29" s="9">
        <v>41.28</v>
      </c>
      <c r="F29" s="9">
        <v>84</v>
      </c>
      <c r="G29" s="9">
        <v>4</v>
      </c>
      <c r="H29" s="9">
        <v>10</v>
      </c>
      <c r="I29" s="9">
        <v>7</v>
      </c>
      <c r="J29" s="9">
        <v>115</v>
      </c>
      <c r="M29" s="59" t="s">
        <v>69</v>
      </c>
      <c r="N29" s="59" t="s">
        <v>32</v>
      </c>
      <c r="O29" s="59">
        <v>115</v>
      </c>
      <c r="P29" s="59">
        <v>60</v>
      </c>
      <c r="Q29" s="59">
        <v>36.28</v>
      </c>
      <c r="R29" s="59">
        <v>87.58</v>
      </c>
      <c r="S29" s="59">
        <v>3228</v>
      </c>
      <c r="T29" s="59">
        <v>7</v>
      </c>
      <c r="U29" s="59">
        <v>5</v>
      </c>
      <c r="V29" s="59">
        <v>181</v>
      </c>
    </row>
    <row r="30" spans="1:22">
      <c r="A30" s="9" t="s">
        <v>267</v>
      </c>
      <c r="B30" s="9" t="s">
        <v>31</v>
      </c>
      <c r="C30" s="9">
        <v>72</v>
      </c>
      <c r="D30" s="9">
        <v>72</v>
      </c>
      <c r="E30" s="9">
        <v>0</v>
      </c>
      <c r="F30" s="9">
        <v>72</v>
      </c>
      <c r="G30" s="9">
        <v>1</v>
      </c>
      <c r="H30" s="9">
        <v>15</v>
      </c>
      <c r="I30" s="9">
        <v>15</v>
      </c>
      <c r="J30" s="9">
        <v>72</v>
      </c>
      <c r="M30" s="59" t="s">
        <v>267</v>
      </c>
      <c r="N30" s="59" t="s">
        <v>31</v>
      </c>
      <c r="O30" s="59">
        <v>64</v>
      </c>
      <c r="P30" s="59">
        <v>40</v>
      </c>
      <c r="Q30" s="59">
        <v>17.68</v>
      </c>
      <c r="R30" s="59">
        <v>51.46</v>
      </c>
      <c r="S30" s="59">
        <v>1129</v>
      </c>
      <c r="T30" s="59">
        <v>8</v>
      </c>
      <c r="U30" s="59">
        <v>6</v>
      </c>
      <c r="V30" s="59">
        <v>100</v>
      </c>
    </row>
    <row r="31" spans="1:22">
      <c r="A31" s="9" t="s">
        <v>267</v>
      </c>
      <c r="B31" s="9" t="s">
        <v>237</v>
      </c>
      <c r="C31" s="9">
        <v>72</v>
      </c>
      <c r="D31" s="9">
        <v>72</v>
      </c>
      <c r="E31" s="9">
        <v>0</v>
      </c>
      <c r="F31" s="9">
        <v>72</v>
      </c>
      <c r="G31" s="9">
        <v>1</v>
      </c>
      <c r="H31" s="9">
        <v>15</v>
      </c>
      <c r="I31" s="9">
        <v>15</v>
      </c>
      <c r="J31" s="9">
        <v>72</v>
      </c>
      <c r="M31" s="59" t="s">
        <v>267</v>
      </c>
      <c r="N31" s="59" t="s">
        <v>237</v>
      </c>
      <c r="O31" s="59">
        <v>56</v>
      </c>
      <c r="P31" s="59">
        <v>36</v>
      </c>
      <c r="Q31" s="59">
        <v>15.5</v>
      </c>
      <c r="R31" s="59">
        <v>47.26</v>
      </c>
      <c r="S31" s="59">
        <v>1129</v>
      </c>
      <c r="T31" s="59">
        <v>7</v>
      </c>
      <c r="U31" s="59">
        <v>6</v>
      </c>
      <c r="V31" s="59">
        <v>96</v>
      </c>
    </row>
    <row r="32" spans="1:22">
      <c r="A32" s="9" t="s">
        <v>267</v>
      </c>
      <c r="B32" s="9" t="s">
        <v>2</v>
      </c>
      <c r="C32" s="9">
        <v>144</v>
      </c>
      <c r="D32" s="9">
        <v>144</v>
      </c>
      <c r="E32" s="9">
        <v>0</v>
      </c>
      <c r="F32" s="9">
        <v>144</v>
      </c>
      <c r="G32" s="9">
        <v>1</v>
      </c>
      <c r="H32" s="9">
        <v>15</v>
      </c>
      <c r="I32" s="9">
        <v>15</v>
      </c>
      <c r="J32" s="9">
        <v>144</v>
      </c>
      <c r="M32" s="59" t="s">
        <v>267</v>
      </c>
      <c r="N32" s="59" t="s">
        <v>2</v>
      </c>
      <c r="O32" s="59">
        <v>116</v>
      </c>
      <c r="P32" s="59">
        <v>80</v>
      </c>
      <c r="Q32" s="59">
        <v>29.82</v>
      </c>
      <c r="R32" s="59">
        <v>98.72</v>
      </c>
      <c r="S32" s="59">
        <v>1129</v>
      </c>
      <c r="T32" s="59">
        <v>8</v>
      </c>
      <c r="U32" s="59">
        <v>6</v>
      </c>
      <c r="V32" s="59">
        <v>192</v>
      </c>
    </row>
    <row r="33" spans="1:22">
      <c r="A33" s="9" t="s">
        <v>267</v>
      </c>
      <c r="B33" s="9" t="s">
        <v>32</v>
      </c>
      <c r="C33" s="9">
        <v>176</v>
      </c>
      <c r="D33" s="9">
        <v>176</v>
      </c>
      <c r="E33" s="9">
        <v>0</v>
      </c>
      <c r="F33" s="9">
        <v>176</v>
      </c>
      <c r="G33" s="9">
        <v>1</v>
      </c>
      <c r="H33" s="9">
        <v>15</v>
      </c>
      <c r="I33" s="9">
        <v>15</v>
      </c>
      <c r="J33" s="9">
        <v>176</v>
      </c>
      <c r="M33" s="59" t="s">
        <v>267</v>
      </c>
      <c r="N33" s="59" t="s">
        <v>32</v>
      </c>
      <c r="O33" s="59">
        <v>120</v>
      </c>
      <c r="P33" s="59">
        <v>72</v>
      </c>
      <c r="Q33" s="59">
        <v>33.020000000000003</v>
      </c>
      <c r="R33" s="59">
        <v>98.38</v>
      </c>
      <c r="S33" s="59">
        <v>1133</v>
      </c>
      <c r="T33" s="59">
        <v>8</v>
      </c>
      <c r="U33" s="59">
        <v>5</v>
      </c>
      <c r="V33" s="59">
        <v>192</v>
      </c>
    </row>
    <row r="34" spans="1:22">
      <c r="A34" s="9" t="s">
        <v>70</v>
      </c>
      <c r="B34" s="9" t="s">
        <v>238</v>
      </c>
      <c r="C34" s="9">
        <v>60</v>
      </c>
      <c r="D34" s="9">
        <v>48</v>
      </c>
      <c r="E34" s="9">
        <v>6.92</v>
      </c>
      <c r="F34" s="9">
        <v>56</v>
      </c>
      <c r="G34" s="9">
        <v>3</v>
      </c>
      <c r="H34" s="9">
        <v>14</v>
      </c>
      <c r="I34" s="9">
        <v>14</v>
      </c>
      <c r="J34" s="9">
        <v>60</v>
      </c>
      <c r="M34" s="59" t="s">
        <v>70</v>
      </c>
      <c r="N34" s="59" t="s">
        <v>238</v>
      </c>
      <c r="O34" s="59">
        <v>64</v>
      </c>
      <c r="P34" s="59">
        <v>36</v>
      </c>
      <c r="Q34" s="59">
        <v>20.239999999999998</v>
      </c>
      <c r="R34" s="59">
        <v>50.66</v>
      </c>
      <c r="S34" s="59">
        <v>7380</v>
      </c>
      <c r="T34" s="59">
        <v>8</v>
      </c>
      <c r="U34" s="59">
        <v>5</v>
      </c>
      <c r="V34" s="59">
        <v>100</v>
      </c>
    </row>
    <row r="35" spans="1:22">
      <c r="A35" s="9" t="s">
        <v>70</v>
      </c>
      <c r="B35" s="9" t="s">
        <v>239</v>
      </c>
      <c r="C35" s="9">
        <v>48</v>
      </c>
      <c r="D35" s="9">
        <v>24</v>
      </c>
      <c r="E35" s="9">
        <v>13.86</v>
      </c>
      <c r="F35" s="9">
        <v>40</v>
      </c>
      <c r="G35" s="9">
        <v>3</v>
      </c>
      <c r="H35" s="9">
        <v>12</v>
      </c>
      <c r="I35" s="9">
        <v>12</v>
      </c>
      <c r="J35" s="9">
        <v>48</v>
      </c>
      <c r="M35" s="59" t="s">
        <v>70</v>
      </c>
      <c r="N35" s="59" t="s">
        <v>239</v>
      </c>
      <c r="O35" s="59">
        <v>52</v>
      </c>
      <c r="P35" s="59">
        <v>28</v>
      </c>
      <c r="Q35" s="59">
        <v>16.760000000000002</v>
      </c>
      <c r="R35" s="59">
        <v>40.020000000000003</v>
      </c>
      <c r="S35" s="59">
        <v>7380</v>
      </c>
      <c r="T35" s="59">
        <v>7</v>
      </c>
      <c r="U35" s="59">
        <v>4</v>
      </c>
      <c r="V35" s="59">
        <v>92</v>
      </c>
    </row>
    <row r="36" spans="1:22">
      <c r="A36" s="9" t="s">
        <v>70</v>
      </c>
      <c r="B36" s="9" t="s">
        <v>2</v>
      </c>
      <c r="C36" s="9">
        <v>120</v>
      </c>
      <c r="D36" s="9">
        <v>52</v>
      </c>
      <c r="E36" s="9">
        <v>34.479999999999997</v>
      </c>
      <c r="F36" s="9">
        <v>89.34</v>
      </c>
      <c r="G36" s="9">
        <v>3</v>
      </c>
      <c r="H36" s="9">
        <v>11</v>
      </c>
      <c r="I36" s="9">
        <v>9</v>
      </c>
      <c r="J36" s="9">
        <v>120</v>
      </c>
      <c r="M36" s="59" t="s">
        <v>70</v>
      </c>
      <c r="N36" s="59" t="s">
        <v>2</v>
      </c>
      <c r="O36" s="59">
        <v>104</v>
      </c>
      <c r="P36" s="59">
        <v>60</v>
      </c>
      <c r="Q36" s="59">
        <v>32.82</v>
      </c>
      <c r="R36" s="59">
        <v>84.08</v>
      </c>
      <c r="S36" s="59">
        <v>7372</v>
      </c>
      <c r="T36" s="59">
        <v>7</v>
      </c>
      <c r="U36" s="59">
        <v>5</v>
      </c>
      <c r="V36" s="59">
        <v>188</v>
      </c>
    </row>
    <row r="37" spans="1:22">
      <c r="A37" s="9" t="s">
        <v>70</v>
      </c>
      <c r="B37" s="9" t="s">
        <v>32</v>
      </c>
      <c r="C37" s="9">
        <v>108</v>
      </c>
      <c r="D37" s="9">
        <v>72</v>
      </c>
      <c r="E37" s="9">
        <v>20.78</v>
      </c>
      <c r="F37" s="9">
        <v>96</v>
      </c>
      <c r="G37" s="9">
        <v>3</v>
      </c>
      <c r="H37" s="9">
        <v>13</v>
      </c>
      <c r="I37" s="9">
        <v>13</v>
      </c>
      <c r="J37" s="9">
        <v>108</v>
      </c>
      <c r="M37" s="59" t="s">
        <v>70</v>
      </c>
      <c r="N37" s="59" t="s">
        <v>32</v>
      </c>
      <c r="O37" s="59">
        <v>116</v>
      </c>
      <c r="P37" s="59">
        <v>64</v>
      </c>
      <c r="Q37" s="59">
        <v>34.46</v>
      </c>
      <c r="R37" s="59">
        <v>90.68</v>
      </c>
      <c r="S37" s="59">
        <v>7380</v>
      </c>
      <c r="T37" s="59">
        <v>7</v>
      </c>
      <c r="U37" s="59">
        <v>5</v>
      </c>
      <c r="V37" s="59">
        <v>192</v>
      </c>
    </row>
    <row r="38" spans="1:22">
      <c r="A38" s="9" t="s">
        <v>224</v>
      </c>
      <c r="B38" s="9" t="s">
        <v>2</v>
      </c>
      <c r="C38" s="9">
        <v>168</v>
      </c>
      <c r="D38" s="9">
        <v>168</v>
      </c>
      <c r="E38" s="9">
        <v>0</v>
      </c>
      <c r="F38" s="9">
        <v>168</v>
      </c>
      <c r="G38" s="9">
        <v>1</v>
      </c>
      <c r="H38" s="9">
        <v>15</v>
      </c>
      <c r="I38" s="9">
        <v>15</v>
      </c>
      <c r="J38" s="9">
        <v>168</v>
      </c>
      <c r="M38" s="59" t="s">
        <v>224</v>
      </c>
      <c r="N38" s="59" t="s">
        <v>2</v>
      </c>
      <c r="O38" s="59">
        <v>108</v>
      </c>
      <c r="P38" s="59">
        <v>60</v>
      </c>
      <c r="Q38" s="59">
        <v>36.18</v>
      </c>
      <c r="R38" s="59">
        <v>86.82</v>
      </c>
      <c r="S38" s="59">
        <v>565</v>
      </c>
      <c r="T38" s="59">
        <v>6</v>
      </c>
      <c r="U38" s="59">
        <v>4</v>
      </c>
      <c r="V38" s="59">
        <v>196</v>
      </c>
    </row>
    <row r="39" spans="1:22">
      <c r="A39" s="9" t="s">
        <v>224</v>
      </c>
      <c r="B39" s="9" t="s">
        <v>32</v>
      </c>
      <c r="C39" s="9">
        <v>144</v>
      </c>
      <c r="D39" s="9">
        <v>144</v>
      </c>
      <c r="E39" s="9">
        <v>0</v>
      </c>
      <c r="F39" s="9">
        <v>144</v>
      </c>
      <c r="G39" s="9">
        <v>1</v>
      </c>
      <c r="H39" s="9">
        <v>15</v>
      </c>
      <c r="I39" s="9">
        <v>15</v>
      </c>
      <c r="J39" s="9">
        <v>144</v>
      </c>
      <c r="M39" s="59" t="s">
        <v>224</v>
      </c>
      <c r="N39" s="59" t="s">
        <v>32</v>
      </c>
      <c r="O39" s="59">
        <v>136</v>
      </c>
      <c r="P39" s="59">
        <v>72</v>
      </c>
      <c r="Q39" s="59">
        <v>39.64</v>
      </c>
      <c r="R39" s="59">
        <v>106.82</v>
      </c>
      <c r="S39" s="59">
        <v>570</v>
      </c>
      <c r="T39" s="59">
        <v>8</v>
      </c>
      <c r="U39" s="59">
        <v>5</v>
      </c>
      <c r="V39" s="59">
        <v>196</v>
      </c>
    </row>
  </sheetData>
  <mergeCells count="2">
    <mergeCell ref="A1:J1"/>
    <mergeCell ref="M1:V1"/>
  </mergeCells>
  <phoneticPr fontId="40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workbookViewId="0">
      <selection activeCell="G10" sqref="G10"/>
    </sheetView>
  </sheetViews>
  <sheetFormatPr defaultColWidth="35.109375" defaultRowHeight="16.2"/>
  <cols>
    <col min="1" max="1" width="17.44140625" bestFit="1" customWidth="1"/>
    <col min="2" max="2" width="25.77734375" bestFit="1" customWidth="1"/>
    <col min="3" max="3" width="6.77734375" bestFit="1" customWidth="1"/>
    <col min="4" max="4" width="11.88671875" bestFit="1" customWidth="1"/>
    <col min="5" max="5" width="6.77734375" bestFit="1" customWidth="1"/>
    <col min="6" max="6" width="61.88671875" bestFit="1" customWidth="1"/>
  </cols>
  <sheetData>
    <row r="1" spans="1:7" s="41" customFormat="1" ht="22.2">
      <c r="A1" s="104" t="s">
        <v>348</v>
      </c>
      <c r="B1" s="104"/>
      <c r="C1" s="104"/>
      <c r="D1" s="104"/>
      <c r="E1" s="104"/>
      <c r="F1" s="104"/>
    </row>
    <row r="2" spans="1:7" s="41" customFormat="1" ht="22.2">
      <c r="A2" s="102" t="s">
        <v>221</v>
      </c>
      <c r="B2" s="102"/>
      <c r="C2" s="102"/>
      <c r="D2" s="102"/>
      <c r="E2" s="102"/>
      <c r="F2" s="102"/>
    </row>
    <row r="3" spans="1:7" s="41" customFormat="1" ht="22.2">
      <c r="A3" s="103" t="s">
        <v>349</v>
      </c>
      <c r="B3" s="103"/>
      <c r="C3" s="103"/>
      <c r="D3" s="103"/>
      <c r="E3" s="103"/>
      <c r="F3" s="103"/>
    </row>
    <row r="4" spans="1:7" s="41" customFormat="1" ht="40.200000000000003" customHeight="1">
      <c r="A4" s="42" t="s">
        <v>207</v>
      </c>
      <c r="B4" s="43" t="s">
        <v>208</v>
      </c>
      <c r="C4" s="42" t="s">
        <v>209</v>
      </c>
      <c r="D4" s="42" t="s">
        <v>210</v>
      </c>
      <c r="E4" s="42" t="s">
        <v>211</v>
      </c>
      <c r="F4" s="43" t="s">
        <v>212</v>
      </c>
    </row>
    <row r="5" spans="1:7" s="41" customFormat="1" ht="79.2">
      <c r="A5" s="42" t="s">
        <v>350</v>
      </c>
      <c r="B5" s="42" t="s">
        <v>351</v>
      </c>
      <c r="C5" s="42">
        <v>18</v>
      </c>
      <c r="D5" s="42" t="s">
        <v>352</v>
      </c>
      <c r="E5" s="42" t="s">
        <v>353</v>
      </c>
      <c r="F5" s="57" t="s">
        <v>354</v>
      </c>
    </row>
    <row r="6" spans="1:7" s="41" customFormat="1" ht="40.200000000000003" customHeight="1">
      <c r="A6" s="56" t="s">
        <v>355</v>
      </c>
      <c r="B6" s="56" t="s">
        <v>356</v>
      </c>
      <c r="C6" s="42">
        <v>7</v>
      </c>
      <c r="D6" s="42" t="s">
        <v>357</v>
      </c>
      <c r="E6" s="42" t="s">
        <v>358</v>
      </c>
      <c r="F6" s="57" t="s">
        <v>359</v>
      </c>
    </row>
    <row r="7" spans="1:7" s="41" customFormat="1" ht="39.6">
      <c r="A7" s="105" t="s">
        <v>360</v>
      </c>
      <c r="B7" s="107" t="s">
        <v>361</v>
      </c>
      <c r="C7" s="42">
        <v>15</v>
      </c>
      <c r="D7" s="42" t="s">
        <v>352</v>
      </c>
      <c r="E7" s="42" t="s">
        <v>358</v>
      </c>
      <c r="F7" s="57" t="s">
        <v>362</v>
      </c>
    </row>
    <row r="8" spans="1:7" s="41" customFormat="1" ht="39.6">
      <c r="A8" s="106"/>
      <c r="B8" s="108"/>
      <c r="C8" s="42">
        <v>43</v>
      </c>
      <c r="D8" s="42" t="s">
        <v>352</v>
      </c>
      <c r="E8" s="42" t="s">
        <v>363</v>
      </c>
      <c r="F8" s="57" t="s">
        <v>364</v>
      </c>
    </row>
    <row r="9" spans="1:7" s="41" customFormat="1" ht="79.2">
      <c r="A9" s="56" t="s">
        <v>365</v>
      </c>
      <c r="B9" s="56" t="s">
        <v>366</v>
      </c>
      <c r="C9" s="42">
        <v>28</v>
      </c>
      <c r="D9" s="42" t="s">
        <v>367</v>
      </c>
      <c r="E9" s="42" t="s">
        <v>368</v>
      </c>
      <c r="F9" s="57" t="s">
        <v>369</v>
      </c>
      <c r="G9" s="54"/>
    </row>
    <row r="10" spans="1:7" s="41" customFormat="1" ht="59.4">
      <c r="A10" s="56" t="s">
        <v>370</v>
      </c>
      <c r="B10" s="56" t="s">
        <v>371</v>
      </c>
      <c r="C10" s="42">
        <v>46</v>
      </c>
      <c r="D10" s="42" t="s">
        <v>367</v>
      </c>
      <c r="E10" s="42" t="s">
        <v>368</v>
      </c>
      <c r="F10" s="57" t="s">
        <v>372</v>
      </c>
      <c r="G10" s="54"/>
    </row>
    <row r="11" spans="1:7" s="41" customFormat="1" ht="22.2">
      <c r="A11" s="102" t="s">
        <v>348</v>
      </c>
      <c r="B11" s="102"/>
      <c r="C11" s="102"/>
      <c r="D11" s="102"/>
      <c r="E11" s="102"/>
      <c r="F11" s="102"/>
    </row>
    <row r="12" spans="1:7" s="41" customFormat="1" ht="22.2">
      <c r="A12" s="102" t="s">
        <v>220</v>
      </c>
      <c r="B12" s="102"/>
      <c r="C12" s="102"/>
      <c r="D12" s="102"/>
      <c r="E12" s="102"/>
      <c r="F12" s="102"/>
    </row>
    <row r="13" spans="1:7" s="41" customFormat="1" ht="22.2">
      <c r="A13" s="103" t="s">
        <v>349</v>
      </c>
      <c r="B13" s="103"/>
      <c r="C13" s="103"/>
      <c r="D13" s="103"/>
      <c r="E13" s="103"/>
      <c r="F13" s="103"/>
    </row>
    <row r="14" spans="1:7" s="41" customFormat="1" ht="39.6">
      <c r="A14" s="42" t="s">
        <v>214</v>
      </c>
      <c r="B14" s="43" t="s">
        <v>215</v>
      </c>
      <c r="C14" s="42" t="s">
        <v>216</v>
      </c>
      <c r="D14" s="42" t="s">
        <v>217</v>
      </c>
      <c r="E14" s="42" t="s">
        <v>218</v>
      </c>
      <c r="F14" s="43" t="s">
        <v>219</v>
      </c>
    </row>
    <row r="15" spans="1:7" s="41" customFormat="1" ht="59.4">
      <c r="A15" s="58" t="s">
        <v>373</v>
      </c>
      <c r="B15" s="58" t="s">
        <v>374</v>
      </c>
      <c r="C15" s="42">
        <v>11</v>
      </c>
      <c r="D15" s="42" t="s">
        <v>312</v>
      </c>
      <c r="E15" s="42" t="s">
        <v>375</v>
      </c>
      <c r="F15" s="44" t="s">
        <v>376</v>
      </c>
    </row>
    <row r="16" spans="1:7" s="41" customFormat="1" ht="52.2">
      <c r="A16" s="60" t="s">
        <v>377</v>
      </c>
      <c r="B16" s="60" t="s">
        <v>378</v>
      </c>
      <c r="C16" s="55">
        <v>32</v>
      </c>
      <c r="D16" s="55" t="s">
        <v>213</v>
      </c>
      <c r="E16" s="55" t="s">
        <v>313</v>
      </c>
      <c r="F16" s="44" t="s">
        <v>379</v>
      </c>
    </row>
  </sheetData>
  <mergeCells count="8">
    <mergeCell ref="A11:F11"/>
    <mergeCell ref="A12:F12"/>
    <mergeCell ref="A13:F13"/>
    <mergeCell ref="A1:F1"/>
    <mergeCell ref="A2:F2"/>
    <mergeCell ref="A3:F3"/>
    <mergeCell ref="A7:A8"/>
    <mergeCell ref="B7:B8"/>
  </mergeCells>
  <phoneticPr fontId="4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團體獎&amp;個人獎</vt:lpstr>
      <vt:lpstr>進步獎</vt:lpstr>
      <vt:lpstr>商管各班前10名</vt:lpstr>
      <vt:lpstr>商管校排前100名</vt:lpstr>
      <vt:lpstr>班平均</vt:lpstr>
      <vt:lpstr>跨校排名</vt:lpstr>
      <vt:lpstr>其他類組</vt:lpstr>
      <vt:lpstr>本校高低標表</vt:lpstr>
      <vt:lpstr>解答更正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admin_01</cp:lastModifiedBy>
  <cp:lastPrinted>2022-03-04T09:09:13Z</cp:lastPrinted>
  <dcterms:created xsi:type="dcterms:W3CDTF">2019-11-05T00:19:29Z</dcterms:created>
  <dcterms:modified xsi:type="dcterms:W3CDTF">2022-04-27T15:09:23Z</dcterms:modified>
</cp:coreProperties>
</file>