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6" windowWidth="19416" windowHeight="9156"/>
  </bookViews>
  <sheets>
    <sheet name="106採購書單" sheetId="1" r:id="rId1"/>
    <sheet name="出貨單_20171123" sheetId="2" r:id="rId2"/>
    <sheet name="出貨單_20171205" sheetId="4" r:id="rId3"/>
    <sheet name="出貨單_20171222" sheetId="3" r:id="rId4"/>
  </sheets>
  <calcPr calcId="145621"/>
</workbook>
</file>

<file path=xl/calcChain.xml><?xml version="1.0" encoding="utf-8"?>
<calcChain xmlns="http://schemas.openxmlformats.org/spreadsheetml/2006/main">
  <c r="I11" i="3" l="1"/>
  <c r="I35" i="4"/>
  <c r="I34" i="4"/>
  <c r="F40" i="4"/>
  <c r="I39" i="4"/>
  <c r="I38" i="4"/>
  <c r="I37" i="4"/>
  <c r="I36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10" i="3"/>
  <c r="I9" i="3"/>
  <c r="I8" i="3"/>
  <c r="I7" i="3"/>
  <c r="I6" i="3"/>
  <c r="I5" i="3"/>
  <c r="I123" i="2"/>
  <c r="I88" i="2"/>
  <c r="I85" i="2"/>
  <c r="F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7" i="2"/>
  <c r="I86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0" i="4" l="1"/>
  <c r="I141" i="2"/>
</calcChain>
</file>

<file path=xl/sharedStrings.xml><?xml version="1.0" encoding="utf-8"?>
<sst xmlns="http://schemas.openxmlformats.org/spreadsheetml/2006/main" count="1139" uniqueCount="425">
  <si>
    <t>題名</t>
  </si>
  <si>
    <t>房思琪的初戀樂園</t>
  </si>
  <si>
    <t>晨烤麵包：晚上揉麵後放置冰箱，早上烘烤就能享用</t>
  </si>
  <si>
    <t>飲食是最美好的教養：給孩子的40篇美味情書</t>
  </si>
  <si>
    <t>反脆弱：脆弱的反義詞不是堅強，是反脆弱</t>
  </si>
  <si>
    <t>娑婆氣 第六部: 算術師傅的難題</t>
  </si>
  <si>
    <t>娑婆氣3：貓婆婆</t>
  </si>
  <si>
    <t>娑婆氣 第二部: 致當家大人</t>
  </si>
  <si>
    <t>娑婆氣第五部：溫泉鄉夜逃</t>
  </si>
  <si>
    <t>會動的怪影（娑婆氣第四部）</t>
  </si>
  <si>
    <t>作者</t>
  </si>
  <si>
    <t>出版者</t>
  </si>
  <si>
    <t>徐月珠</t>
  </si>
  <si>
    <t>三采</t>
  </si>
  <si>
    <t>Story a.</t>
  </si>
  <si>
    <t>親子天下</t>
  </si>
  <si>
    <t>原裕</t>
  </si>
  <si>
    <t>王崇禮</t>
  </si>
  <si>
    <t>林奕含</t>
  </si>
  <si>
    <t>游擊文化</t>
  </si>
  <si>
    <t>高木直子</t>
  </si>
  <si>
    <t>Backe晶子</t>
  </si>
  <si>
    <t>漢欣</t>
  </si>
  <si>
    <t>nozomi</t>
  </si>
  <si>
    <t>悅知文化</t>
  </si>
  <si>
    <t>游慧玲</t>
  </si>
  <si>
    <t>寫樂文化</t>
  </si>
  <si>
    <t>索菲亞</t>
  </si>
  <si>
    <t>納西姆．尼可拉斯．塔雷伯</t>
  </si>
  <si>
    <t>大塊文化</t>
  </si>
  <si>
    <t>七月隆文</t>
  </si>
  <si>
    <t>春天出版社</t>
  </si>
  <si>
    <t>接接</t>
  </si>
  <si>
    <t>商周出版</t>
  </si>
  <si>
    <t>麻糬爸</t>
  </si>
  <si>
    <t>馮嘉慧</t>
  </si>
  <si>
    <t>日日幸福</t>
  </si>
  <si>
    <t>鼻妹</t>
  </si>
  <si>
    <t>林珮玲</t>
  </si>
  <si>
    <t>羅伯．帕格利瑞尼(Robert Pagliarini)</t>
  </si>
  <si>
    <t>王政忠</t>
  </si>
  <si>
    <t>Colin Beavan</t>
  </si>
  <si>
    <t>野人</t>
  </si>
  <si>
    <t>佐野洋子</t>
  </si>
  <si>
    <t>畠中惠</t>
  </si>
  <si>
    <t>繆思文化</t>
  </si>
  <si>
    <t>繆思</t>
  </si>
  <si>
    <t>繆思出版有限公司</t>
  </si>
  <si>
    <t>畠中恵</t>
  </si>
  <si>
    <t>安倍夜郎</t>
  </si>
  <si>
    <t>新經典文化</t>
  </si>
  <si>
    <t>廖文彬</t>
  </si>
  <si>
    <t>中友圖書</t>
  </si>
  <si>
    <t>廖文彬/著, 李南山, 莊正旺/監製</t>
  </si>
  <si>
    <t>賽門．蒙提費歐里（Simon Sebag Montefiore）／譯者：黃煜文</t>
  </si>
  <si>
    <t>心靈工坊</t>
    <phoneticPr fontId="18" type="noConversion"/>
  </si>
  <si>
    <t>張曼娟</t>
    <phoneticPr fontId="18" type="noConversion"/>
  </si>
  <si>
    <t>麥田</t>
    <phoneticPr fontId="18" type="noConversion"/>
  </si>
  <si>
    <t>李佳樺</t>
    <phoneticPr fontId="18" type="noConversion"/>
  </si>
  <si>
    <t>曖曖書屋</t>
    <phoneticPr fontId="18" type="noConversion"/>
  </si>
  <si>
    <t>究竟</t>
  </si>
  <si>
    <t>深夜食堂 17</t>
    <phoneticPr fontId="18" type="noConversion"/>
  </si>
  <si>
    <t>深夜食堂 18</t>
    <phoneticPr fontId="18" type="noConversion"/>
  </si>
  <si>
    <t>娑婆氣 1</t>
    <phoneticPr fontId="18" type="noConversion"/>
  </si>
  <si>
    <t>耶路撒冷三千年</t>
    <phoneticPr fontId="18" type="noConversion"/>
  </si>
  <si>
    <t>冒險少年浩平I</t>
    <phoneticPr fontId="18" type="noConversion"/>
  </si>
  <si>
    <t>無用的日子</t>
    <phoneticPr fontId="18" type="noConversion"/>
  </si>
  <si>
    <t>環保一年不會死！不用衛生紙的紐約客減碳生活日記</t>
    <phoneticPr fontId="18" type="noConversion"/>
  </si>
  <si>
    <t>我有一個夢：一場溫柔而堅定的體制內革命</t>
    <phoneticPr fontId="18" type="noConversion"/>
  </si>
  <si>
    <t>天下文化</t>
    <phoneticPr fontId="18" type="noConversion"/>
  </si>
  <si>
    <t>下班後的黃金8小時</t>
    <phoneticPr fontId="18" type="noConversion"/>
  </si>
  <si>
    <t>白爛貓超直白嗆人日記</t>
    <phoneticPr fontId="18" type="noConversion"/>
  </si>
  <si>
    <t>接接在日本1-4</t>
    <phoneticPr fontId="18" type="noConversion"/>
  </si>
  <si>
    <t>明天，我要和昨天的妳約會</t>
    <phoneticPr fontId="18" type="noConversion"/>
  </si>
  <si>
    <t>科學發明王14：想像力發明遊戲</t>
    <phoneticPr fontId="18" type="noConversion"/>
  </si>
  <si>
    <t>張曼娟奇幻學堂套書共4冊</t>
    <phoneticPr fontId="18" type="noConversion"/>
  </si>
  <si>
    <t>科學實驗王37：溶劑與溶質</t>
    <phoneticPr fontId="18" type="noConversion"/>
  </si>
  <si>
    <t>怪傑佐羅力41-45集</t>
    <phoneticPr fontId="18" type="noConversion"/>
  </si>
  <si>
    <t>神啊三部曲吉祥福籤組</t>
    <phoneticPr fontId="18" type="noConversion"/>
  </si>
  <si>
    <t>冒險少年浩平II</t>
    <phoneticPr fontId="18" type="noConversion"/>
  </si>
  <si>
    <t>一個人好孝順：高木直子帶著爸媽去旅行</t>
  </si>
  <si>
    <t>一個人好想吃：高木直子念念不忘，吃飽萬歲！</t>
  </si>
  <si>
    <t>一個人和麻吉吃到飽：高木直子的美味關係</t>
  </si>
  <si>
    <t>一個人的第一次</t>
  </si>
  <si>
    <t>一個人做飯好好吃</t>
  </si>
  <si>
    <t>一個人住第幾年？</t>
  </si>
  <si>
    <t>一個人去跑步：馬拉松1年級生</t>
  </si>
  <si>
    <t>一個人去旅行2年級生</t>
  </si>
  <si>
    <t>一個人去跑步：馬拉松2年級生</t>
  </si>
  <si>
    <t>一個人漂泊的日子 1</t>
  </si>
  <si>
    <t>一個人去旅行</t>
  </si>
  <si>
    <t>我的30分媽媽</t>
  </si>
  <si>
    <t>一個人上東京</t>
  </si>
  <si>
    <t>一個人漂泊的日子 2</t>
  </si>
  <si>
    <t>我的30分媽媽 2</t>
  </si>
  <si>
    <t>一個人住第9年</t>
  </si>
  <si>
    <t>一個人住第5年</t>
  </si>
  <si>
    <t>一個人泡澡</t>
  </si>
  <si>
    <t>血鸚鵡（上）【精品集】</t>
  </si>
  <si>
    <t>歡樂英雄(中) (精品集)</t>
  </si>
  <si>
    <t>歡樂英雄(上) (精品集)</t>
  </si>
  <si>
    <t>武林外史(四)－精品集</t>
  </si>
  <si>
    <t>武林外史(三)－精品集</t>
  </si>
  <si>
    <t>武林外史(二)－精品集</t>
  </si>
  <si>
    <t>武林外史(一)－精品集</t>
  </si>
  <si>
    <t>陸小鳳傳奇(五)—鳳舞九天【精品集】</t>
  </si>
  <si>
    <t>陸小鳳傳奇(四)—幽靈山莊【精品集】</t>
  </si>
  <si>
    <t>陸小鳳傳奇(三)銀鈎賭坊【精品集】</t>
  </si>
  <si>
    <t>陸小鳳傳奇(二)繡花大盜∕決戰前後【精品集】</t>
  </si>
  <si>
    <t>陸小鳳傳奇(一)金鵬王朝【精品集】</t>
  </si>
  <si>
    <t>楚留香新傳(五)－新月傳奇【精品集】</t>
  </si>
  <si>
    <t>楚留香新傳(四)－桃花傳奇【精品集】</t>
  </si>
  <si>
    <t>楚留香新傳(三)蝙蝠傳奇(下)【精品集】</t>
  </si>
  <si>
    <t>楚留香新傳(二)蝙蝠傳奇(上)【精品集】</t>
  </si>
  <si>
    <t>楚留香新傳(一)借屍還魂【精品集】</t>
  </si>
  <si>
    <t>大地飛鷹(中)【精品集】</t>
  </si>
  <si>
    <t>大地飛鷹(上)【精品集】</t>
  </si>
  <si>
    <t>吸血蛾（上）</t>
  </si>
  <si>
    <t>古龍</t>
  </si>
  <si>
    <t>風雲時代</t>
  </si>
  <si>
    <t>大田</t>
    <phoneticPr fontId="18" type="noConversion"/>
  </si>
  <si>
    <t> 王其鈞</t>
  </si>
  <si>
    <t> 楓書坊文化出版社</t>
  </si>
  <si>
    <t>我在故宮修文物 </t>
  </si>
  <si>
    <t>蕭寒</t>
  </si>
  <si>
    <t>新經典圖文傳播有限公司</t>
  </si>
  <si>
    <t>繪畫的基本: 一枝筆就能畫, 零基礎也能輕鬆上手的6堂畫畫課 </t>
  </si>
  <si>
    <t> 莉絲</t>
  </si>
  <si>
    <t> 一起來出版</t>
  </si>
  <si>
    <t>日本色彩物語: 反映自然四季、歲時景色與時代風情的大和絕美傳統色160選 </t>
  </si>
  <si>
    <t>蘇暐婷</t>
  </si>
  <si>
    <t>麥浩斯資訊股份有限公司</t>
  </si>
  <si>
    <t>21天美字計畫白金套組: 21天美字計畫+寫字的日常</t>
    <phoneticPr fontId="21" type="noConversion"/>
  </si>
  <si>
    <t> 侯信永</t>
  </si>
  <si>
    <t>遠流出版事業股份有限公司</t>
  </si>
  <si>
    <t>版面設計學: 平面設計的美感養成 </t>
  </si>
  <si>
    <t>鍾佩純</t>
  </si>
  <si>
    <t>圖解設計的原理: 培養設計師之眼, 一眼看穿好設計、壞設計! </t>
  </si>
  <si>
    <t>高橋佑磨</t>
  </si>
  <si>
    <t>不求人文化</t>
  </si>
  <si>
    <t>不懂神話, 就只能看裸體了啊: 認識藝術的快速鍵, 逛美術館不再若有所思、腦袋空空 </t>
  </si>
  <si>
    <t>顧爺</t>
  </si>
  <si>
    <t> 原點出版社</t>
  </si>
  <si>
    <t>我的心, 我的眼, 看見台灣: 齊柏林空拍20年的堅持與深情 </t>
  </si>
  <si>
    <t>齊柏林</t>
  </si>
  <si>
    <t>圓神出版社有限公司</t>
  </si>
  <si>
    <t>究竟出版社股份有限公司</t>
  </si>
  <si>
    <t>為了活下去: 脫北女孩朴研美 </t>
  </si>
  <si>
    <t> 朴研美</t>
  </si>
  <si>
    <t>大塊文化出版股份有限公司</t>
  </si>
  <si>
    <t>Power錕的大人學: 不吃苦, 哪來實力! 臺大最狂教授的14堂叢林生存課 </t>
  </si>
  <si>
    <t> 李錫錕</t>
  </si>
  <si>
    <t>林靜宜</t>
  </si>
  <si>
    <t>遠見天下文化出版股份有限公司</t>
  </si>
  <si>
    <t>情緒勒索: 遇到利用恐懼、責任與罪惡感控制你的人, 該怎麼辦? (全球暢銷20年經典) </t>
  </si>
  <si>
    <t> 蘇珊．佛沃</t>
  </si>
  <si>
    <t>教養的秘密: 無效管教Out , 科學育兒In, 兒童發展專家王宏哲的新世代教養術 </t>
  </si>
  <si>
    <t>王宏哲</t>
  </si>
  <si>
    <t>時報文化出版企業股份有限公司</t>
  </si>
  <si>
    <t>全思考: 吧台旁說人生 </t>
  </si>
  <si>
    <t>北野武</t>
  </si>
  <si>
    <t xml:space="preserve">鑽石切割師: 一個凡夫俗子的悟境之旅 </t>
    <phoneticPr fontId="21" type="noConversion"/>
  </si>
  <si>
    <t> 麥克</t>
  </si>
  <si>
    <t>人浮於愛 </t>
  </si>
  <si>
    <t>侯文詠</t>
  </si>
  <si>
    <t>皇冠文化出版有限公司</t>
  </si>
  <si>
    <t>閉起雙眼你最掛念誰 </t>
  </si>
  <si>
    <t>Middle/ 林夕</t>
  </si>
  <si>
    <t>春天出版國際文化有限公司</t>
  </si>
  <si>
    <t>你走慢了我的時間 </t>
  </si>
  <si>
    <t> 張西</t>
  </si>
  <si>
    <t>三采文化股份有限公司</t>
  </si>
  <si>
    <t>謝謝你走進我的景深 </t>
  </si>
  <si>
    <t>蔡傑曦 (jc.tsai)</t>
  </si>
  <si>
    <t>無名者 </t>
  </si>
  <si>
    <t>胡晴舫</t>
  </si>
  <si>
    <t>八旗文化</t>
  </si>
  <si>
    <t>大江大海一九四九 </t>
  </si>
  <si>
    <t>龍應台</t>
  </si>
  <si>
    <t>印刻文學生活雜誌出版有限公司</t>
  </si>
  <si>
    <t>映初圖書館 </t>
  </si>
  <si>
    <t>吳艾庭</t>
  </si>
  <si>
    <t>離開前請叫醒我 </t>
  </si>
  <si>
    <t>盧思浩</t>
  </si>
  <si>
    <t>一生中的一天: 散文．日記合輯 </t>
  </si>
  <si>
    <t>齊邦媛</t>
  </si>
  <si>
    <t>爾雅出版社有限公司</t>
  </si>
  <si>
    <t>皮囊</t>
  </si>
  <si>
    <t>蔡崇達</t>
  </si>
  <si>
    <t> 新經典圖文傳播有限公司</t>
  </si>
  <si>
    <t>便利店人間 </t>
  </si>
  <si>
    <t>村田沙耶香</t>
  </si>
  <si>
    <t>在咖啡冷掉之前 </t>
  </si>
  <si>
    <t>川口俊和</t>
  </si>
  <si>
    <t>東野圭吾</t>
  </si>
  <si>
    <t>外科醫生 </t>
  </si>
  <si>
    <t> 泰絲．格里森</t>
  </si>
  <si>
    <t>山茶花文具店 (誠品獨家精裝版) </t>
  </si>
  <si>
    <t>小川糸</t>
  </si>
  <si>
    <t>明天, 我要和昨天的妳約會 </t>
  </si>
  <si>
    <t>最好別想起 </t>
  </si>
  <si>
    <t>木馬文化事業有限公司</t>
  </si>
  <si>
    <t>虛像的丑角 </t>
  </si>
  <si>
    <t>走入敘利亞破碎的心臟: 請不要遺忘我們! 我重返故鄉, 見證那些困守內戰的人們怎麼愛、怎麼活 </t>
  </si>
  <si>
    <t>遠足文化事業股份有限公司</t>
  </si>
  <si>
    <t>牠 (電影書衣戰慄版) </t>
  </si>
  <si>
    <t>馬雲: 未來已來 </t>
  </si>
  <si>
    <t>馬雲; 阿里巴巴集團/ 編</t>
  </si>
  <si>
    <t>回話的態度: 爭執、回答不清, 是因為太熟, 還是不經思考的壞習慣 </t>
  </si>
  <si>
    <t>大樂文化有限公司</t>
  </si>
  <si>
    <t>好人主管的狡猾管理學: 我自己來做還比較快? 難怪你老是替部屬收爛攤, 當主管該有的心理素質, 要從狡猾開始。 </t>
  </si>
  <si>
    <t>井上和幸</t>
  </si>
  <si>
    <t>大是文化有限公司</t>
  </si>
  <si>
    <t>方言文化出版事業有限公司</t>
  </si>
  <si>
    <t>石田淳</t>
  </si>
  <si>
    <t>如果出版</t>
  </si>
  <si>
    <t>人工智慧來了 </t>
  </si>
  <si>
    <t> 李開復/ 王詠剛</t>
  </si>
  <si>
    <t>自宅創業聖經: —建立富有個人色彩的一人事業 </t>
  </si>
  <si>
    <t>解讀東協: 前進東協, 你不可不知道的經濟、政治、歷史背景, 以及現況與未來 </t>
  </si>
  <si>
    <t> 馬凱碩/ 孫合記</t>
  </si>
  <si>
    <t>角田和將</t>
  </si>
  <si>
    <t>野人文化股份有限公司</t>
  </si>
  <si>
    <t>你的善良必須有點鋒芒: 36則讓你有態度、不委曲, 深諳世故卻不世故的世道智慧 </t>
  </si>
  <si>
    <t>慕顏歌</t>
  </si>
  <si>
    <t>采實文化事業股份有限公司</t>
  </si>
  <si>
    <t>高敏感是種天賦: 肯定自己的獨特, 感受更多、想像更多、創造更多 </t>
  </si>
  <si>
    <t>別讓現在的壞事, 趕走未來的好事 </t>
  </si>
  <si>
    <t>艾爾文</t>
  </si>
  <si>
    <t>方智出版社股份有限公司</t>
  </si>
  <si>
    <t>我們都會好好的: 不安沒關係, 脆弱與寂寞也沒關係, 今天的你會很好, 明天也是 </t>
  </si>
  <si>
    <t>肆一</t>
  </si>
  <si>
    <t> 三采文化股份有限公司</t>
  </si>
  <si>
    <t>情緒行為操控心理學: 史上最完整! 250項人際情感心理技巧 </t>
  </si>
  <si>
    <t>漫畫 隨心所欲操控人心的暗黑心理學: 心機無罪, 成功有理! 以心理學作為武器, 輕鬆收服任何人 </t>
  </si>
  <si>
    <t>齊藤勇</t>
  </si>
  <si>
    <t>大牌出版</t>
  </si>
  <si>
    <t>與自己和好如初 </t>
  </si>
  <si>
    <t>不朽</t>
  </si>
  <si>
    <t>最後一次相遇, 我們只談喜悅 </t>
  </si>
  <si>
    <t>天下雜誌股份有限公司</t>
  </si>
  <si>
    <t>心理學如何幫助了我: 享受美好人生的八堂生活課 </t>
  </si>
  <si>
    <t>劉軒 Xuan Liu</t>
  </si>
  <si>
    <t>我看見、我知道、我思考: 大人都忘了… 那些簡單卻重要的小事 </t>
  </si>
  <si>
    <t>中島芭旺</t>
  </si>
  <si>
    <t>靜坐這一檔子事 2: 導引功法 </t>
  </si>
  <si>
    <t>王薀/ 講述</t>
  </si>
  <si>
    <t>小小孩的烘焙練習曲: 給2-6歲孩子的生活五育書</t>
  </si>
  <si>
    <t>曾雅盈/ 羅元助</t>
  </si>
  <si>
    <t>牙醫對你做了什麼? 除了保健, 你更需要知道牙齒是怎麼被治療的 </t>
  </si>
  <si>
    <t>林彥璋/ 林子宸</t>
  </si>
  <si>
    <t>醫病大和解! 一起走出醫療糾紛的迷宮、重建醫病信任關係 </t>
  </si>
  <si>
    <t>李詩應/ 陳永綺</t>
  </si>
  <si>
    <t>吃一口薑黃, 打開身體自癒力: 天然的最佳抗生素, 一天吃三次, 韓國名醫已連吃八年, 效果有如不必動的有氧 </t>
  </si>
  <si>
    <t>徐載杰</t>
  </si>
  <si>
    <t>生酮奇蹟實現教科書: 全身酮體循環啟動, 就能越吃、越瘦、越健康 </t>
  </si>
  <si>
    <t>白澤卓二博士</t>
  </si>
  <si>
    <t>女力荷爾蒙: 一生只有一茶匙的魔法, 每個妳一定要知道! </t>
  </si>
  <si>
    <t>邦聯文化事業有限公司</t>
    <phoneticPr fontId="21" type="noConversion"/>
  </si>
  <si>
    <t>過敏的大腦: 耳科權威教你徹底擺脫暈眩、耳鳴、偏頭痛的煩惱! </t>
  </si>
  <si>
    <t>賴仁淙</t>
  </si>
  <si>
    <t>平安文化有限公司</t>
  </si>
  <si>
    <t>食療聖經: 最新科學實證用全食物蔬食逆轉15大致死疾病 </t>
  </si>
  <si>
    <t>漫遊者文化事業股份有限公司</t>
  </si>
  <si>
    <t>拒踩裝潢地雷! 資深工班主任親授關鍵施工100: 實戰30年的裝潢經驗, 教你掌握工法、選材重點, 安心監工不求人 </t>
  </si>
  <si>
    <t>張主任</t>
  </si>
  <si>
    <t>冰島自助旅行: 開車自駕、行程路線、當地活動、追逐極光超完整規劃 </t>
  </si>
  <si>
    <t>小甜/ Ethan/ 吳延文</t>
  </si>
  <si>
    <t>創意市集</t>
  </si>
  <si>
    <t>謝謝你, 在這世界的一隅找到我 (2冊合售) </t>
  </si>
  <si>
    <t>角落生物的生活: 這裡讓人好安心 </t>
  </si>
  <si>
    <t>橫溝由里</t>
  </si>
  <si>
    <t>布克文化出版事業部</t>
  </si>
  <si>
    <t>京阪神攻略完全制霸 (2018) </t>
  </si>
  <si>
    <t>墨刻編輯部</t>
  </si>
  <si>
    <t>墨刻出版股份有限公司</t>
  </si>
  <si>
    <t>日經建築/ 江村英哲/ 菅原由依子</t>
  </si>
  <si>
    <t>原點出版社</t>
  </si>
  <si>
    <t>PLANTEC：跨界建築事務所</t>
  </si>
  <si>
    <t>一生設計: 與20位80歲以上的頂尖建築及設計大師討論創造、志向與人生 </t>
  </si>
  <si>
    <t>艾琳．權/ 布蘭．史密斯 Aileen Kwun/ Bryn Smith</t>
    <phoneticPr fontId="18" type="noConversion"/>
  </si>
  <si>
    <t>世界頂尖建築師工作現場 </t>
  </si>
  <si>
    <t>Matthew Brehm</t>
  </si>
  <si>
    <t>旗標科技股份有限公司</t>
  </si>
  <si>
    <t>當代建築大師提案哲學與智慧 </t>
  </si>
  <si>
    <t>一輩子的家! 這樣裝修最簡單: 簡裝修大翻新! 不必打掉重練, 一次基礎裝修居家隨你改造 </t>
  </si>
  <si>
    <t>朱俞君</t>
  </si>
  <si>
    <t>iBooks Author數位出版實戰演練: Apple iBooks 製作流程詳解攻略 </t>
  </si>
  <si>
    <t>白乃遠/ 翁承民/ 呂國泰/ 詹介珉</t>
  </si>
  <si>
    <t>博碩文化股份有限公司</t>
  </si>
  <si>
    <t>長日將盡</t>
  </si>
  <si>
    <t>別讓我走</t>
  </si>
  <si>
    <t>被埋葬的記憶</t>
  </si>
  <si>
    <t>如何聆聽爵士樂</t>
  </si>
  <si>
    <t>泰德‧喬亞</t>
  </si>
  <si>
    <t>我是自殺者遺族</t>
  </si>
  <si>
    <t>呂欣芹</t>
  </si>
  <si>
    <t>第9堂課製作小組</t>
  </si>
  <si>
    <t>紙印良品</t>
  </si>
  <si>
    <t>朱玉鳳</t>
  </si>
  <si>
    <t>前程文化</t>
  </si>
  <si>
    <t>編號</t>
    <phoneticPr fontId="18" type="noConversion"/>
  </si>
  <si>
    <t>現代建築圖解詞典 上下 (2冊合售)</t>
    <phoneticPr fontId="21" type="noConversion"/>
  </si>
  <si>
    <t>Nikkei Architecture日経アーキテクチュア/編 </t>
  </si>
  <si>
    <t>五南 </t>
  </si>
  <si>
    <t>啟明出版 </t>
  </si>
  <si>
    <t> 石黑一雄</t>
  </si>
  <si>
    <t>新雨 </t>
  </si>
  <si>
    <t>商周出版 </t>
  </si>
  <si>
    <r>
      <t>株式会社エクスナレッジ</t>
    </r>
    <r>
      <rPr>
        <sz val="12"/>
        <color rgb="FF4B4B4B"/>
        <rFont val="新細明體"/>
        <family val="1"/>
        <charset val="136"/>
        <scheme val="minor"/>
      </rPr>
      <t> </t>
    </r>
    <r>
      <rPr>
        <sz val="12"/>
        <color rgb="FFCB944C"/>
        <rFont val="新細明體"/>
        <family val="1"/>
        <charset val="136"/>
        <scheme val="minor"/>
      </rPr>
      <t>X-knowledge Co., Ltd</t>
    </r>
  </si>
  <si>
    <r>
      <t>溫蒂．沃克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Wendy Walker</t>
    </r>
  </si>
  <si>
    <r>
      <t>薩瑪．雅茲別克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Samar Yazbek</t>
    </r>
  </si>
  <si>
    <r>
      <t>史蒂芬．金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Stephen King</t>
    </r>
  </si>
  <si>
    <r>
      <t>櫻井弘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Hiroshi Sakurai</t>
    </r>
  </si>
  <si>
    <r>
      <t>  </t>
    </r>
    <r>
      <rPr>
        <sz val="12"/>
        <color indexed="52"/>
        <rFont val="新細明體"/>
        <family val="1"/>
        <charset val="136"/>
        <scheme val="minor"/>
      </rPr>
      <t>基斯．卡麥隆．史密斯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Keith Cameron Smith</t>
    </r>
  </si>
  <si>
    <r>
      <t>卡爾．紐波特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Cal Newport</t>
    </r>
  </si>
  <si>
    <r>
      <t>佐藤傳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佐藤伝</t>
    </r>
  </si>
  <si>
    <r>
      <t> </t>
    </r>
    <r>
      <rPr>
        <sz val="12"/>
        <color indexed="52"/>
        <rFont val="新細明體"/>
        <family val="1"/>
        <charset val="136"/>
        <scheme val="minor"/>
      </rPr>
      <t>伊麗絲．桑德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Ilse Sand (イルセ．サン)</t>
    </r>
  </si>
  <si>
    <r>
      <t>趣味心理學會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おもしろ心理学会</t>
    </r>
  </si>
  <si>
    <r>
      <t>  </t>
    </r>
    <r>
      <rPr>
        <sz val="12"/>
        <color indexed="52"/>
        <rFont val="新細明體"/>
        <family val="1"/>
        <charset val="136"/>
        <scheme val="minor"/>
      </rPr>
      <t>達賴喇嘛/ 戴斯蒙．屠圖/ 道格拉斯．亞伯拉姆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Dalai Lama/ Desmond Tutu/ Douglas Abrams</t>
    </r>
  </si>
  <si>
    <r>
      <t>  </t>
    </r>
    <r>
      <rPr>
        <sz val="12"/>
        <color indexed="52"/>
        <rFont val="新細明體"/>
        <family val="1"/>
        <charset val="136"/>
        <scheme val="minor"/>
      </rPr>
      <t>麥克．葛雷格醫師/ 金．史東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Michael Greger/ Gene Stone</t>
    </r>
  </si>
  <si>
    <r>
      <t>河野史代</t>
    </r>
    <r>
      <rPr>
        <sz val="12"/>
        <color indexed="63"/>
        <rFont val="新細明體"/>
        <family val="1"/>
        <charset val="136"/>
        <scheme val="minor"/>
      </rPr>
      <t> </t>
    </r>
    <r>
      <rPr>
        <sz val="12"/>
        <color indexed="52"/>
        <rFont val="新細明體"/>
        <family val="1"/>
        <charset val="136"/>
        <scheme val="minor"/>
      </rPr>
      <t>こうの史代</t>
    </r>
  </si>
  <si>
    <t>ISBN</t>
    <phoneticPr fontId="18" type="noConversion"/>
  </si>
  <si>
    <t>定價</t>
    <phoneticPr fontId="18" type="noConversion"/>
  </si>
  <si>
    <t>折扣</t>
    <phoneticPr fontId="18" type="noConversion"/>
  </si>
  <si>
    <t>高中生這樣做就對了：國際禮儀與國際交流實務</t>
    <phoneticPr fontId="18" type="noConversion"/>
  </si>
  <si>
    <t>張曼娟奇幻學堂：看我七十二變</t>
    <phoneticPr fontId="18" type="noConversion"/>
  </si>
  <si>
    <t>張曼娟;張維中 作;王書曼 繪</t>
    <phoneticPr fontId="18" type="noConversion"/>
  </si>
  <si>
    <t>張曼娟奇幻學堂：火裡來，水裡去</t>
    <phoneticPr fontId="18" type="noConversion"/>
  </si>
  <si>
    <t>張曼娟;高培耘 作;蘇子文 繪</t>
    <phoneticPr fontId="18" type="noConversion"/>
  </si>
  <si>
    <t>張曼娟奇幻學堂：我家有個風火輪</t>
    <phoneticPr fontId="18" type="noConversion"/>
  </si>
  <si>
    <t>張曼娟 作;周瑞萍(Rae) 繪</t>
    <phoneticPr fontId="18" type="noConversion"/>
  </si>
  <si>
    <t>張曼娟奇幻學堂：花開了</t>
    <phoneticPr fontId="18" type="noConversion"/>
  </si>
  <si>
    <t>張曼娟;孫梓評 作;川貝母 繪</t>
    <phoneticPr fontId="18" type="noConversion"/>
  </si>
  <si>
    <t>怪傑佐羅力41：怪傑佐羅力之伊豬豬、魯豬豬的致命危機</t>
    <phoneticPr fontId="18" type="noConversion"/>
  </si>
  <si>
    <t xml:space="preserve">
 怪傑佐羅力42：怪傑佐羅力之恐怖超快列車
 </t>
    <phoneticPr fontId="18" type="noConversion"/>
  </si>
  <si>
    <t>怪傑佐羅力43：怪傑佐羅力之恐怖的妖怪遠足</t>
    <phoneticPr fontId="18" type="noConversion"/>
  </si>
  <si>
    <t>怪傑佐羅力44：怪傑佐羅力之大、大、大、大冒險（上集）</t>
    <phoneticPr fontId="18" type="noConversion"/>
  </si>
  <si>
    <t>怪傑佐羅力45：怪傑佐羅力之大、大、大、大冒險（下集）</t>
    <phoneticPr fontId="18" type="noConversion"/>
  </si>
  <si>
    <t>靈界的譯者03：情與愛的輪迴</t>
    <phoneticPr fontId="18" type="noConversion"/>
  </si>
  <si>
    <t>靈界的譯者02：跨越生與死的40個人生問答</t>
    <phoneticPr fontId="18" type="noConversion"/>
  </si>
  <si>
    <t>靈界的譯者：從學生靈媒到棒球女主審的通靈之路</t>
    <phoneticPr fontId="18" type="noConversion"/>
  </si>
  <si>
    <t>接接在日本：台灣、日本大不同!</t>
    <phoneticPr fontId="18" type="noConversion"/>
  </si>
  <si>
    <t>接接在日本02：日本不思議ㄋㄟ</t>
    <phoneticPr fontId="18" type="noConversion"/>
  </si>
  <si>
    <t>接接在日本03：台灣、日本我的家</t>
    <phoneticPr fontId="18" type="noConversion"/>
  </si>
  <si>
    <t xml:space="preserve">接接在日本04：大王駕到！台日男女大不同 </t>
    <phoneticPr fontId="18" type="noConversion"/>
  </si>
  <si>
    <t>日本最風行每家必備鬆餅機食譜02－免烤箱，免技術，新手必學，全新100道即時享用的創意美味小點心</t>
    <phoneticPr fontId="18" type="noConversion"/>
  </si>
  <si>
    <t>GARY,你為什麼不愛我？：歐巴桑少女鼻妹的無悔貓奴日記</t>
    <phoneticPr fontId="18" type="noConversion"/>
  </si>
  <si>
    <t>筆記女王的手帳活用術03：成功圓夢者的學習筆記術 25個手帳幫助學習大加分的致勝關鍵</t>
    <phoneticPr fontId="18" type="noConversion"/>
  </si>
  <si>
    <t>好潮的夢：快意慢活《幽夢影》</t>
    <phoneticPr fontId="18" type="noConversion"/>
  </si>
  <si>
    <t>義大利城市筆記：永恆與瞬間的日常鏡像</t>
    <phoneticPr fontId="18" type="noConversion"/>
  </si>
  <si>
    <t>一個人到處瘋慶典：高木直子日本祭典萬萬歲</t>
    <phoneticPr fontId="18" type="noConversion"/>
  </si>
  <si>
    <t>英雄無淚(全)【精品集】</t>
    <phoneticPr fontId="18" type="noConversion"/>
  </si>
  <si>
    <t>血鸚鵡（下）【精品集】</t>
    <phoneticPr fontId="18" type="noConversion"/>
  </si>
  <si>
    <t>歡樂英雄(下) (精品集)</t>
    <phoneticPr fontId="18" type="noConversion"/>
  </si>
  <si>
    <t>武林外史(五)－精品集</t>
    <phoneticPr fontId="18" type="noConversion"/>
  </si>
  <si>
    <t>陸小鳳傳奇(六)—劍神一笑【精品集】</t>
    <phoneticPr fontId="18" type="noConversion"/>
  </si>
  <si>
    <t>楚留香新傳(六)－午夜蘭花【精品集】</t>
    <phoneticPr fontId="18" type="noConversion"/>
  </si>
  <si>
    <t>大地飛鷹(下)【精品集】</t>
    <phoneticPr fontId="18" type="noConversion"/>
  </si>
  <si>
    <t>吸血蛾（下）</t>
    <phoneticPr fontId="18" type="noConversion"/>
  </si>
  <si>
    <t>文經社</t>
    <phoneticPr fontId="18" type="noConversion"/>
  </si>
  <si>
    <t>透視繪畫聖經：插畫家、建築師必學的透視力完全解析</t>
    <phoneticPr fontId="18" type="noConversion"/>
  </si>
  <si>
    <t xml:space="preserve">誠品時光（兩款封面，隨機出貨） </t>
    <phoneticPr fontId="18" type="noConversion"/>
  </si>
  <si>
    <t>有錢人的習慣和你不一樣：10個生活習慣，註定你是低薪族，或者變有錢 (暢銷修訂版) </t>
    <phoneticPr fontId="18" type="noConversion"/>
  </si>
  <si>
    <t>Deep Work深度工作力: 淺薄時代, 個人成功的關鍵能力 </t>
    <phoneticPr fontId="18" type="noConversion"/>
  </si>
  <si>
    <t xml:space="preserve">【漫畫圖解】不懂帶人，你就自己做到死！ </t>
    <phoneticPr fontId="18" type="noConversion"/>
  </si>
  <si>
    <t xml:space="preserve">圖解大腦超速練習：0秒思考、10秒決策，5倍速清空待辦事項！ </t>
    <phoneticPr fontId="18" type="noConversion"/>
  </si>
  <si>
    <t>柿子文化</t>
    <phoneticPr fontId="18" type="noConversion"/>
  </si>
  <si>
    <t>柿子文化事業有限公司</t>
    <phoneticPr fontId="18" type="noConversion"/>
  </si>
  <si>
    <t>青春不設限，每天都是圓夢的練習：學校沒教的成功學，由13位台灣大師分享經驗帶領圓</t>
    <phoneticPr fontId="18" type="noConversion"/>
  </si>
  <si>
    <t>備註</t>
    <phoneticPr fontId="18" type="noConversion"/>
  </si>
  <si>
    <t>金額</t>
    <phoneticPr fontId="18" type="noConversion"/>
  </si>
  <si>
    <t> 奇点出版,讀書共和國</t>
    <phoneticPr fontId="18" type="noConversion"/>
  </si>
  <si>
    <t>思行文化傳播有限公司</t>
    <phoneticPr fontId="21" type="noConversion"/>
  </si>
  <si>
    <t>TO 中壢高商</t>
    <phoneticPr fontId="21" type="noConversion"/>
  </si>
  <si>
    <t>採購數量</t>
    <phoneticPr fontId="18" type="noConversion"/>
  </si>
  <si>
    <t>一起來出版</t>
    <phoneticPr fontId="18" type="noConversion"/>
  </si>
  <si>
    <t>邦聯文化事業有限公司 睿其書房</t>
    <phoneticPr fontId="18" type="noConversion"/>
  </si>
  <si>
    <t> 原點出版社</t>
    <phoneticPr fontId="18" type="noConversion"/>
  </si>
  <si>
    <t>瑞昇文化事業股份有限公司</t>
    <phoneticPr fontId="18" type="noConversion"/>
  </si>
  <si>
    <t>大旗出版社</t>
    <phoneticPr fontId="18" type="noConversion"/>
  </si>
  <si>
    <t>方言文化出版事業有限公司</t>
    <phoneticPr fontId="18" type="noConversion"/>
  </si>
  <si>
    <t>薄伽梵有限公司</t>
    <phoneticPr fontId="18" type="noConversion"/>
  </si>
  <si>
    <t>方舟文化</t>
    <phoneticPr fontId="18" type="noConversion"/>
  </si>
  <si>
    <t>漫遊者文化事業股份有限公司</t>
    <phoneticPr fontId="18" type="noConversion"/>
  </si>
  <si>
    <t>【臺大醫師到我家】精神健康系列全套17本</t>
    <phoneticPr fontId="18" type="noConversion"/>
  </si>
  <si>
    <t>関口由紀</t>
    <phoneticPr fontId="18" type="noConversion"/>
  </si>
  <si>
    <t>冰箱常備菜：週末只花2.5 小時，搞定一週三餐、便當、點心！</t>
    <phoneticPr fontId="18" type="noConversion"/>
  </si>
  <si>
    <t>出貨單</t>
    <phoneticPr fontId="21" type="noConversion"/>
  </si>
  <si>
    <r>
      <rPr>
        <b/>
        <sz val="18"/>
        <rFont val="華康隸書體W3"/>
        <family val="1"/>
        <charset val="136"/>
      </rPr>
      <t>總計：</t>
    </r>
    <r>
      <rPr>
        <b/>
        <sz val="18"/>
        <rFont val="Times New Roman"/>
        <family val="1"/>
      </rPr>
      <t>136</t>
    </r>
    <r>
      <rPr>
        <b/>
        <sz val="18"/>
        <rFont val="華康隸書體W3"/>
        <family val="1"/>
        <charset val="136"/>
      </rPr>
      <t>種</t>
    </r>
    <r>
      <rPr>
        <b/>
        <sz val="18"/>
        <rFont val="Times New Roman"/>
        <family val="1"/>
      </rPr>
      <t xml:space="preserve">  </t>
    </r>
    <r>
      <rPr>
        <b/>
        <sz val="18"/>
        <rFont val="華康隸書體W3"/>
        <family val="1"/>
        <charset val="136"/>
      </rPr>
      <t>新台幣：叁萬肆仟陸佰柒拾柒元整</t>
    </r>
    <phoneticPr fontId="21" type="noConversion"/>
  </si>
  <si>
    <t>出貨日期：2017/11/23</t>
    <phoneticPr fontId="21" type="noConversion"/>
  </si>
  <si>
    <t>不求勝的英雄：解壓縮陳金鋒.zip</t>
    <phoneticPr fontId="18" type="noConversion"/>
  </si>
  <si>
    <t>囧星人的人生百想妙答</t>
    <phoneticPr fontId="18" type="noConversion"/>
  </si>
  <si>
    <t>時尚攝影大師黃天仁教你用手機也能拍出時尚感</t>
    <phoneticPr fontId="18" type="noConversion"/>
  </si>
  <si>
    <t>東京散步思考：由點到面看城市，室內設計師的17個觀察側寫</t>
    <phoneticPr fontId="18" type="noConversion"/>
  </si>
  <si>
    <t>天下文化</t>
    <phoneticPr fontId="18" type="noConversion"/>
  </si>
  <si>
    <t>陳金鋒;林以君;李碧蓮</t>
    <phoneticPr fontId="18" type="noConversion"/>
  </si>
  <si>
    <t>三采文化</t>
    <phoneticPr fontId="18" type="noConversion"/>
  </si>
  <si>
    <t>囧星人</t>
    <phoneticPr fontId="18" type="noConversion"/>
  </si>
  <si>
    <t>尖端出版</t>
    <phoneticPr fontId="18" type="noConversion"/>
  </si>
  <si>
    <t>黃天仁</t>
    <phoneticPr fontId="18" type="noConversion"/>
  </si>
  <si>
    <t>遠足文化</t>
    <phoneticPr fontId="18" type="noConversion"/>
  </si>
  <si>
    <t>陳岳夫</t>
    <phoneticPr fontId="18" type="noConversion"/>
  </si>
  <si>
    <t>原訂《下班後的黃金8小時》$300</t>
    <phoneticPr fontId="18" type="noConversion"/>
  </si>
  <si>
    <t>麥田</t>
    <phoneticPr fontId="18" type="noConversion"/>
  </si>
  <si>
    <t>原訂《全思考: 吧台旁說人生 》$320</t>
    <phoneticPr fontId="18" type="noConversion"/>
  </si>
  <si>
    <t>爾雅出版社有限公司</t>
    <phoneticPr fontId="18" type="noConversion"/>
  </si>
  <si>
    <t>出貨日期：2017/12/05</t>
    <phoneticPr fontId="21" type="noConversion"/>
  </si>
  <si>
    <t>薄伽梵有限公司</t>
    <phoneticPr fontId="18" type="noConversion"/>
  </si>
  <si>
    <r>
      <rPr>
        <b/>
        <sz val="18"/>
        <rFont val="華康隸書體W3"/>
        <family val="1"/>
        <charset val="136"/>
      </rPr>
      <t>總計：</t>
    </r>
    <r>
      <rPr>
        <b/>
        <sz val="18"/>
        <rFont val="Times New Roman"/>
        <family val="1"/>
      </rPr>
      <t>35</t>
    </r>
    <r>
      <rPr>
        <b/>
        <sz val="18"/>
        <rFont val="華康隸書體W3"/>
        <family val="1"/>
        <charset val="136"/>
      </rPr>
      <t>種</t>
    </r>
    <r>
      <rPr>
        <b/>
        <sz val="18"/>
        <rFont val="Times New Roman"/>
        <family val="1"/>
      </rPr>
      <t xml:space="preserve">  </t>
    </r>
    <r>
      <rPr>
        <b/>
        <sz val="18"/>
        <rFont val="華康隸書體W3"/>
        <family val="1"/>
        <charset val="136"/>
      </rPr>
      <t>新台幣：捌仟玖佰柒拾叁元整</t>
    </r>
    <phoneticPr fontId="21" type="noConversion"/>
  </si>
  <si>
    <t>京都寂寞Alone in Kyoto</t>
    <phoneticPr fontId="18" type="noConversion"/>
  </si>
  <si>
    <t>大塊文化</t>
    <phoneticPr fontId="18" type="noConversion"/>
  </si>
  <si>
    <t>宋欣穎</t>
    <phoneticPr fontId="18" type="noConversion"/>
  </si>
  <si>
    <t>不求勝的英雄：解壓縮陳金鋒.zip</t>
    <phoneticPr fontId="18" type="noConversion"/>
  </si>
  <si>
    <t>陳金鋒;林以君;李碧蓮</t>
    <phoneticPr fontId="18" type="noConversion"/>
  </si>
  <si>
    <t>囧星人的人生百想妙答</t>
    <phoneticPr fontId="18" type="noConversion"/>
  </si>
  <si>
    <t>囧星人</t>
    <phoneticPr fontId="18" type="noConversion"/>
  </si>
  <si>
    <t>時尚攝影大師黃天仁教你用手機也能拍出時尚感</t>
    <phoneticPr fontId="18" type="noConversion"/>
  </si>
  <si>
    <t>黃天仁</t>
    <phoneticPr fontId="18" type="noConversion"/>
  </si>
  <si>
    <t>尖端出版</t>
    <phoneticPr fontId="18" type="noConversion"/>
  </si>
  <si>
    <t>遠足文化</t>
    <phoneticPr fontId="18" type="noConversion"/>
  </si>
  <si>
    <t>生酮奇蹟實現教科書: 全身酮體循環啟動, 就能越吃、越瘦、越健康 </t>
    <phoneticPr fontId="18" type="noConversion"/>
  </si>
  <si>
    <t>之前已出貨</t>
    <phoneticPr fontId="18" type="noConversion"/>
  </si>
  <si>
    <t>數量</t>
    <phoneticPr fontId="18" type="noConversion"/>
  </si>
  <si>
    <t>中壢高商106學年度圖書館新書通知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</si>
</sst>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333333"/>
      <name val="新細明體"/>
      <family val="1"/>
      <charset val="136"/>
      <scheme val="minor"/>
    </font>
    <font>
      <sz val="12"/>
      <color rgb="FF664214"/>
      <name val="新細明體"/>
      <family val="1"/>
      <charset val="136"/>
      <scheme val="minor"/>
    </font>
    <font>
      <sz val="12"/>
      <color rgb="FFCB944C"/>
      <name val="新細明體"/>
      <family val="1"/>
      <charset val="136"/>
      <scheme val="minor"/>
    </font>
    <font>
      <sz val="12"/>
      <color rgb="FF4B4B4B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indexed="63"/>
      <name val="新細明體"/>
      <family val="1"/>
      <charset val="136"/>
      <scheme val="minor"/>
    </font>
    <font>
      <sz val="12"/>
      <color indexed="5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20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b/>
      <sz val="18"/>
      <name val="Times New Roman"/>
      <family val="1"/>
    </font>
    <font>
      <b/>
      <sz val="18"/>
      <name val="華康隸書體W3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33" borderId="0" xfId="0" applyFill="1">
      <alignment vertical="center"/>
    </xf>
    <xf numFmtId="0" fontId="23" fillId="33" borderId="10" xfId="0" applyFont="1" applyFill="1" applyBorder="1">
      <alignment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33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2" fillId="0" borderId="10" xfId="42" applyFont="1" applyBorder="1" applyAlignment="1" applyProtection="1">
      <alignment vertical="center" wrapText="1"/>
    </xf>
    <xf numFmtId="0" fontId="26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0" xfId="0" applyFont="1" applyBorder="1" applyAlignment="1"/>
    <xf numFmtId="0" fontId="31" fillId="0" borderId="10" xfId="0" applyFont="1" applyBorder="1" applyAlignment="1">
      <alignment vertical="center" wrapText="1"/>
    </xf>
    <xf numFmtId="0" fontId="0" fillId="33" borderId="10" xfId="0" applyFill="1" applyBorder="1">
      <alignment vertical="center"/>
    </xf>
    <xf numFmtId="0" fontId="27" fillId="0" borderId="10" xfId="0" applyFont="1" applyBorder="1" applyAlignment="1">
      <alignment wrapText="1"/>
    </xf>
    <xf numFmtId="0" fontId="0" fillId="33" borderId="0" xfId="0" applyFill="1" applyAlignment="1">
      <alignment vertical="center" wrapText="1"/>
    </xf>
    <xf numFmtId="176" fontId="0" fillId="33" borderId="10" xfId="0" applyNumberFormat="1" applyFill="1" applyBorder="1">
      <alignment vertical="center"/>
    </xf>
    <xf numFmtId="176" fontId="19" fillId="33" borderId="10" xfId="0" applyNumberFormat="1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11" xfId="0" applyFont="1" applyFill="1" applyBorder="1" applyAlignment="1">
      <alignment horizontal="left" vertical="center"/>
    </xf>
    <xf numFmtId="0" fontId="33" fillId="0" borderId="0" xfId="0" applyFont="1" applyFill="1" applyAlignment="1">
      <alignment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176" fontId="0" fillId="33" borderId="0" xfId="0" applyNumberFormat="1" applyFill="1">
      <alignment vertical="center"/>
    </xf>
    <xf numFmtId="0" fontId="36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23" fillId="0" borderId="10" xfId="0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23" fillId="0" borderId="10" xfId="0" applyFont="1" applyFill="1" applyBorder="1">
      <alignment vertical="center"/>
    </xf>
    <xf numFmtId="0" fontId="0" fillId="0" borderId="0" xfId="0" applyFill="1">
      <alignment vertical="center"/>
    </xf>
    <xf numFmtId="0" fontId="24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/>
    <xf numFmtId="0" fontId="0" fillId="33" borderId="1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3" fillId="34" borderId="10" xfId="0" applyFont="1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0" fontId="32" fillId="33" borderId="0" xfId="0" applyFont="1" applyFill="1" applyAlignment="1">
      <alignment vertical="center"/>
    </xf>
    <xf numFmtId="0" fontId="33" fillId="33" borderId="0" xfId="0" applyFont="1" applyFill="1" applyAlignment="1">
      <alignment vertical="center"/>
    </xf>
    <xf numFmtId="0" fontId="34" fillId="33" borderId="0" xfId="0" applyFont="1" applyFill="1" applyBorder="1" applyAlignment="1">
      <alignment vertical="center"/>
    </xf>
    <xf numFmtId="0" fontId="35" fillId="33" borderId="11" xfId="0" applyFont="1" applyFill="1" applyBorder="1" applyAlignment="1">
      <alignment horizontal="left" vertical="center"/>
    </xf>
    <xf numFmtId="0" fontId="33" fillId="33" borderId="0" xfId="0" applyFont="1" applyFill="1" applyAlignment="1">
      <alignment vertical="center" wrapText="1"/>
    </xf>
    <xf numFmtId="0" fontId="33" fillId="33" borderId="11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right" vertical="center"/>
    </xf>
    <xf numFmtId="0" fontId="24" fillId="33" borderId="10" xfId="0" applyFont="1" applyFill="1" applyBorder="1" applyAlignment="1">
      <alignment vertical="center" wrapText="1"/>
    </xf>
    <xf numFmtId="0" fontId="31" fillId="33" borderId="10" xfId="0" applyFont="1" applyFill="1" applyBorder="1" applyAlignment="1">
      <alignment vertical="center" wrapText="1"/>
    </xf>
    <xf numFmtId="0" fontId="25" fillId="33" borderId="10" xfId="0" applyFont="1" applyFill="1" applyBorder="1" applyAlignment="1">
      <alignment vertical="center" wrapText="1"/>
    </xf>
    <xf numFmtId="0" fontId="22" fillId="33" borderId="10" xfId="42" applyFont="1" applyFill="1" applyBorder="1" applyAlignment="1" applyProtection="1">
      <alignment vertical="center" wrapText="1"/>
    </xf>
    <xf numFmtId="0" fontId="26" fillId="33" borderId="10" xfId="0" applyFont="1" applyFill="1" applyBorder="1" applyAlignment="1">
      <alignment vertical="center" wrapText="1"/>
    </xf>
    <xf numFmtId="0" fontId="28" fillId="33" borderId="10" xfId="0" applyFont="1" applyFill="1" applyBorder="1" applyAlignment="1"/>
    <xf numFmtId="0" fontId="27" fillId="33" borderId="10" xfId="0" applyFont="1" applyFill="1" applyBorder="1" applyAlignment="1">
      <alignment vertical="center" wrapText="1"/>
    </xf>
    <xf numFmtId="0" fontId="27" fillId="33" borderId="10" xfId="0" applyFont="1" applyFill="1" applyBorder="1" applyAlignment="1">
      <alignment wrapText="1"/>
    </xf>
    <xf numFmtId="0" fontId="27" fillId="33" borderId="10" xfId="0" applyFont="1" applyFill="1" applyBorder="1" applyAlignment="1"/>
    <xf numFmtId="0" fontId="36" fillId="33" borderId="0" xfId="0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4" fillId="33" borderId="0" xfId="0" applyFont="1" applyFill="1" applyBorder="1" applyAlignment="1">
      <alignment horizontal="center" vertical="center"/>
    </xf>
    <xf numFmtId="0" fontId="36" fillId="33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19050</xdr:rowOff>
    </xdr:from>
    <xdr:to>
      <xdr:col>1</xdr:col>
      <xdr:colOff>508000</xdr:colOff>
      <xdr:row>1</xdr:row>
      <xdr:rowOff>323850</xdr:rowOff>
    </xdr:to>
    <xdr:pic>
      <xdr:nvPicPr>
        <xdr:cNvPr id="2" name="Picture 2228" descr="思行文化log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 l="1709" r="2563" b="2460"/>
        <a:stretch>
          <a:fillRect/>
        </a:stretch>
      </xdr:blipFill>
      <xdr:spPr bwMode="auto">
        <a:xfrm>
          <a:off x="44450" y="19050"/>
          <a:ext cx="882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19050</xdr:rowOff>
    </xdr:from>
    <xdr:to>
      <xdr:col>1</xdr:col>
      <xdr:colOff>508000</xdr:colOff>
      <xdr:row>1</xdr:row>
      <xdr:rowOff>323850</xdr:rowOff>
    </xdr:to>
    <xdr:pic>
      <xdr:nvPicPr>
        <xdr:cNvPr id="2" name="Picture 2228" descr="思行文化log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 l="1709" r="2563" b="2460"/>
        <a:stretch>
          <a:fillRect/>
        </a:stretch>
      </xdr:blipFill>
      <xdr:spPr bwMode="auto">
        <a:xfrm>
          <a:off x="44450" y="19050"/>
          <a:ext cx="882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19050</xdr:rowOff>
    </xdr:from>
    <xdr:to>
      <xdr:col>1</xdr:col>
      <xdr:colOff>508000</xdr:colOff>
      <xdr:row>1</xdr:row>
      <xdr:rowOff>323850</xdr:rowOff>
    </xdr:to>
    <xdr:pic>
      <xdr:nvPicPr>
        <xdr:cNvPr id="2" name="Picture 2228" descr="思行文化logo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 l="1709" r="2563" b="2460"/>
        <a:stretch>
          <a:fillRect/>
        </a:stretch>
      </xdr:blipFill>
      <xdr:spPr bwMode="auto">
        <a:xfrm>
          <a:off x="44450" y="19050"/>
          <a:ext cx="882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zoomScaleNormal="100" workbookViewId="0">
      <selection activeCell="A2" sqref="A2:H2"/>
    </sheetView>
  </sheetViews>
  <sheetFormatPr defaultColWidth="8.88671875" defaultRowHeight="16.2"/>
  <cols>
    <col min="1" max="1" width="6" style="1" customWidth="1"/>
    <col min="2" max="2" width="39.5546875" style="1" customWidth="1"/>
    <col min="3" max="3" width="15.21875" style="1" bestFit="1" customWidth="1"/>
    <col min="4" max="4" width="15.109375" style="1" customWidth="1"/>
    <col min="5" max="5" width="17" style="15" customWidth="1"/>
    <col min="6" max="6" width="9" style="1" customWidth="1"/>
    <col min="7" max="7" width="5.6640625" style="1" bestFit="1" customWidth="1"/>
    <col min="8" max="8" width="27.6640625" style="1" customWidth="1"/>
    <col min="9" max="16384" width="8.88671875" style="1"/>
  </cols>
  <sheetData>
    <row r="1" spans="1:10" s="44" customFormat="1" ht="33" customHeight="1">
      <c r="A1" s="61" t="s">
        <v>424</v>
      </c>
      <c r="B1" s="61"/>
      <c r="C1" s="61"/>
      <c r="D1" s="61"/>
      <c r="E1" s="61"/>
      <c r="F1" s="61"/>
      <c r="G1" s="61"/>
      <c r="H1" s="61"/>
      <c r="I1" s="43"/>
      <c r="J1" s="43"/>
    </row>
    <row r="2" spans="1:10" s="44" customFormat="1" ht="33" customHeight="1">
      <c r="A2" s="62"/>
      <c r="B2" s="62"/>
      <c r="C2" s="62"/>
      <c r="D2" s="62"/>
      <c r="E2" s="62"/>
      <c r="F2" s="62"/>
      <c r="G2" s="62"/>
      <c r="H2" s="62"/>
      <c r="I2" s="45"/>
      <c r="J2" s="45"/>
    </row>
    <row r="3" spans="1:10" s="44" customFormat="1" ht="26.25" customHeight="1">
      <c r="A3" s="46"/>
      <c r="B3" s="47"/>
      <c r="D3" s="48"/>
      <c r="E3" s="48"/>
      <c r="G3" s="49"/>
      <c r="H3" s="50"/>
    </row>
    <row r="4" spans="1:10">
      <c r="A4" s="2" t="s">
        <v>301</v>
      </c>
      <c r="B4" s="3" t="s">
        <v>0</v>
      </c>
      <c r="C4" s="13" t="s">
        <v>322</v>
      </c>
      <c r="D4" s="3" t="s">
        <v>10</v>
      </c>
      <c r="E4" s="3" t="s">
        <v>11</v>
      </c>
      <c r="F4" s="13" t="s">
        <v>423</v>
      </c>
      <c r="G4" s="13" t="s">
        <v>323</v>
      </c>
      <c r="H4" s="3" t="s">
        <v>370</v>
      </c>
    </row>
    <row r="5" spans="1:10" ht="32.4">
      <c r="A5" s="4">
        <v>1</v>
      </c>
      <c r="B5" s="51" t="s">
        <v>325</v>
      </c>
      <c r="C5" s="16">
        <v>9789865774820</v>
      </c>
      <c r="D5" s="2" t="s">
        <v>299</v>
      </c>
      <c r="E5" s="6" t="s">
        <v>300</v>
      </c>
      <c r="F5" s="16">
        <v>1</v>
      </c>
      <c r="G5" s="13">
        <v>350</v>
      </c>
      <c r="H5" s="2"/>
    </row>
    <row r="6" spans="1:10">
      <c r="A6" s="4">
        <v>2</v>
      </c>
      <c r="B6" s="6" t="s">
        <v>74</v>
      </c>
      <c r="C6" s="16">
        <v>9789863427858</v>
      </c>
      <c r="D6" s="6" t="s">
        <v>12</v>
      </c>
      <c r="E6" s="6" t="s">
        <v>13</v>
      </c>
      <c r="F6" s="16">
        <v>1</v>
      </c>
      <c r="G6" s="13">
        <v>300</v>
      </c>
      <c r="H6" s="6"/>
    </row>
    <row r="7" spans="1:10">
      <c r="A7" s="4">
        <v>3</v>
      </c>
      <c r="B7" s="6" t="s">
        <v>76</v>
      </c>
      <c r="C7" s="16">
        <v>9789863428169</v>
      </c>
      <c r="D7" s="6" t="s">
        <v>14</v>
      </c>
      <c r="E7" s="6" t="s">
        <v>13</v>
      </c>
      <c r="F7" s="16">
        <v>1</v>
      </c>
      <c r="G7" s="13">
        <v>300</v>
      </c>
      <c r="H7" s="6"/>
    </row>
    <row r="8" spans="1:10">
      <c r="A8" s="4"/>
      <c r="B8" s="6" t="s">
        <v>75</v>
      </c>
      <c r="C8" s="16"/>
      <c r="D8" s="6"/>
      <c r="E8" s="6"/>
      <c r="F8" s="16"/>
      <c r="G8" s="13"/>
      <c r="H8" s="6"/>
    </row>
    <row r="9" spans="1:10" ht="32.4">
      <c r="A9" s="4">
        <v>4</v>
      </c>
      <c r="B9" s="6" t="s">
        <v>326</v>
      </c>
      <c r="C9" s="16">
        <v>9789869495943</v>
      </c>
      <c r="D9" s="6" t="s">
        <v>327</v>
      </c>
      <c r="E9" s="6" t="s">
        <v>15</v>
      </c>
      <c r="F9" s="16">
        <v>1</v>
      </c>
      <c r="G9" s="13">
        <v>320</v>
      </c>
      <c r="H9" s="6"/>
    </row>
    <row r="10" spans="1:10" ht="32.4">
      <c r="A10" s="4">
        <v>5</v>
      </c>
      <c r="B10" s="6" t="s">
        <v>328</v>
      </c>
      <c r="C10" s="16">
        <v>9789869498319</v>
      </c>
      <c r="D10" s="6" t="s">
        <v>329</v>
      </c>
      <c r="E10" s="6" t="s">
        <v>15</v>
      </c>
      <c r="F10" s="16">
        <v>1</v>
      </c>
      <c r="G10" s="13">
        <v>320</v>
      </c>
      <c r="H10" s="6"/>
    </row>
    <row r="11" spans="1:10" ht="32.4">
      <c r="A11" s="4">
        <v>6</v>
      </c>
      <c r="B11" s="6" t="s">
        <v>330</v>
      </c>
      <c r="C11" s="16">
        <v>9789869495929</v>
      </c>
      <c r="D11" s="6" t="s">
        <v>331</v>
      </c>
      <c r="E11" s="6" t="s">
        <v>15</v>
      </c>
      <c r="F11" s="16">
        <v>1</v>
      </c>
      <c r="G11" s="13">
        <v>320</v>
      </c>
      <c r="H11" s="6"/>
    </row>
    <row r="12" spans="1:10" ht="32.4">
      <c r="A12" s="4">
        <v>7</v>
      </c>
      <c r="B12" s="6" t="s">
        <v>332</v>
      </c>
      <c r="C12" s="16">
        <v>9789869495950</v>
      </c>
      <c r="D12" s="6" t="s">
        <v>333</v>
      </c>
      <c r="E12" s="6" t="s">
        <v>15</v>
      </c>
      <c r="F12" s="16">
        <v>1</v>
      </c>
      <c r="G12" s="13">
        <v>320</v>
      </c>
      <c r="H12" s="6"/>
    </row>
    <row r="13" spans="1:10">
      <c r="A13" s="4"/>
      <c r="B13" s="6" t="s">
        <v>77</v>
      </c>
      <c r="C13" s="16"/>
      <c r="D13" s="6"/>
      <c r="E13" s="6"/>
      <c r="F13" s="16"/>
      <c r="G13" s="13"/>
      <c r="H13" s="6"/>
    </row>
    <row r="14" spans="1:10" ht="32.4">
      <c r="A14" s="4">
        <v>8</v>
      </c>
      <c r="B14" s="6" t="s">
        <v>334</v>
      </c>
      <c r="C14" s="16">
        <v>9789869391825</v>
      </c>
      <c r="D14" s="6" t="s">
        <v>16</v>
      </c>
      <c r="E14" s="6" t="s">
        <v>15</v>
      </c>
      <c r="F14" s="16">
        <v>1</v>
      </c>
      <c r="G14" s="13">
        <v>300</v>
      </c>
      <c r="H14" s="6"/>
    </row>
    <row r="15" spans="1:10" ht="81">
      <c r="A15" s="4">
        <v>9</v>
      </c>
      <c r="B15" s="6" t="s">
        <v>335</v>
      </c>
      <c r="C15" s="16">
        <v>9789869391863</v>
      </c>
      <c r="D15" s="6" t="s">
        <v>16</v>
      </c>
      <c r="E15" s="6" t="s">
        <v>15</v>
      </c>
      <c r="F15" s="16">
        <v>1</v>
      </c>
      <c r="G15" s="13">
        <v>300</v>
      </c>
      <c r="H15" s="6"/>
    </row>
    <row r="16" spans="1:10" ht="32.4">
      <c r="A16" s="4">
        <v>10</v>
      </c>
      <c r="B16" s="6" t="s">
        <v>336</v>
      </c>
      <c r="C16" s="16">
        <v>9789869391894</v>
      </c>
      <c r="D16" s="6" t="s">
        <v>16</v>
      </c>
      <c r="E16" s="6" t="s">
        <v>15</v>
      </c>
      <c r="F16" s="16">
        <v>1</v>
      </c>
      <c r="G16" s="13">
        <v>300</v>
      </c>
      <c r="H16" s="6"/>
    </row>
    <row r="17" spans="1:8" ht="32.4">
      <c r="A17" s="4">
        <v>11</v>
      </c>
      <c r="B17" s="6" t="s">
        <v>337</v>
      </c>
      <c r="C17" s="16">
        <v>9789869421546</v>
      </c>
      <c r="D17" s="6" t="s">
        <v>16</v>
      </c>
      <c r="E17" s="6" t="s">
        <v>15</v>
      </c>
      <c r="F17" s="16">
        <v>1</v>
      </c>
      <c r="G17" s="13">
        <v>300</v>
      </c>
      <c r="H17" s="6"/>
    </row>
    <row r="18" spans="1:8" ht="32.4">
      <c r="A18" s="4">
        <v>12</v>
      </c>
      <c r="B18" s="6" t="s">
        <v>338</v>
      </c>
      <c r="C18" s="16">
        <v>9789869421584</v>
      </c>
      <c r="D18" s="6" t="s">
        <v>16</v>
      </c>
      <c r="E18" s="6" t="s">
        <v>15</v>
      </c>
      <c r="F18" s="16">
        <v>1</v>
      </c>
      <c r="G18" s="13">
        <v>300</v>
      </c>
      <c r="H18" s="6"/>
    </row>
    <row r="19" spans="1:8">
      <c r="A19" s="4">
        <v>13</v>
      </c>
      <c r="B19" s="6" t="s">
        <v>78</v>
      </c>
      <c r="C19" s="16">
        <v>9789757900252</v>
      </c>
      <c r="D19" s="6" t="s">
        <v>17</v>
      </c>
      <c r="E19" s="6" t="s">
        <v>367</v>
      </c>
      <c r="F19" s="16">
        <v>0</v>
      </c>
      <c r="G19" s="13">
        <v>820</v>
      </c>
      <c r="H19" s="6"/>
    </row>
    <row r="20" spans="1:8">
      <c r="A20" s="4">
        <v>14</v>
      </c>
      <c r="B20" s="6" t="s">
        <v>1</v>
      </c>
      <c r="C20" s="16">
        <v>9789869236478</v>
      </c>
      <c r="D20" s="6" t="s">
        <v>18</v>
      </c>
      <c r="E20" s="6" t="s">
        <v>19</v>
      </c>
      <c r="F20" s="16">
        <v>1</v>
      </c>
      <c r="G20" s="13">
        <v>320</v>
      </c>
      <c r="H20" s="6"/>
    </row>
    <row r="21" spans="1:8" ht="32.4">
      <c r="A21" s="4">
        <v>15</v>
      </c>
      <c r="B21" s="6" t="s">
        <v>2</v>
      </c>
      <c r="C21" s="16">
        <v>9789576867385</v>
      </c>
      <c r="D21" s="6" t="s">
        <v>21</v>
      </c>
      <c r="E21" s="6" t="s">
        <v>22</v>
      </c>
      <c r="F21" s="16">
        <v>1</v>
      </c>
      <c r="G21" s="13">
        <v>280</v>
      </c>
      <c r="H21" s="6"/>
    </row>
    <row r="22" spans="1:8" ht="32.4">
      <c r="A22" s="4">
        <v>16</v>
      </c>
      <c r="B22" s="6" t="s">
        <v>387</v>
      </c>
      <c r="C22" s="16">
        <v>9789869316590</v>
      </c>
      <c r="D22" s="6" t="s">
        <v>23</v>
      </c>
      <c r="E22" s="6" t="s">
        <v>24</v>
      </c>
      <c r="F22" s="16">
        <v>1</v>
      </c>
      <c r="G22" s="13">
        <v>360</v>
      </c>
      <c r="H22" s="6"/>
    </row>
    <row r="23" spans="1:8" ht="32.4">
      <c r="A23" s="4">
        <v>17</v>
      </c>
      <c r="B23" s="6" t="s">
        <v>3</v>
      </c>
      <c r="C23" s="16">
        <v>9789869412544</v>
      </c>
      <c r="D23" s="6" t="s">
        <v>25</v>
      </c>
      <c r="E23" s="6" t="s">
        <v>26</v>
      </c>
      <c r="F23" s="16">
        <v>1</v>
      </c>
      <c r="G23" s="13">
        <v>350</v>
      </c>
      <c r="H23" s="6"/>
    </row>
    <row r="24" spans="1:8">
      <c r="A24" s="4">
        <v>18</v>
      </c>
      <c r="B24" s="6" t="s">
        <v>339</v>
      </c>
      <c r="C24" s="16">
        <v>9789862296080</v>
      </c>
      <c r="D24" s="6" t="s">
        <v>27</v>
      </c>
      <c r="E24" s="6" t="s">
        <v>13</v>
      </c>
      <c r="F24" s="16">
        <v>1</v>
      </c>
      <c r="G24" s="13">
        <v>280</v>
      </c>
      <c r="H24" s="6"/>
    </row>
    <row r="25" spans="1:8" ht="32.4">
      <c r="A25" s="4">
        <v>19</v>
      </c>
      <c r="B25" s="6" t="s">
        <v>340</v>
      </c>
      <c r="C25" s="16">
        <v>9789862293270</v>
      </c>
      <c r="D25" s="6" t="s">
        <v>27</v>
      </c>
      <c r="E25" s="6" t="s">
        <v>13</v>
      </c>
      <c r="F25" s="16">
        <v>1</v>
      </c>
      <c r="G25" s="13">
        <v>280</v>
      </c>
      <c r="H25" s="6"/>
    </row>
    <row r="26" spans="1:8" ht="32.4">
      <c r="A26" s="4">
        <v>20</v>
      </c>
      <c r="B26" s="6" t="s">
        <v>341</v>
      </c>
      <c r="C26" s="16">
        <v>9789862291597</v>
      </c>
      <c r="D26" s="6" t="s">
        <v>27</v>
      </c>
      <c r="E26" s="6" t="s">
        <v>13</v>
      </c>
      <c r="F26" s="16">
        <v>1</v>
      </c>
      <c r="G26" s="13">
        <v>280</v>
      </c>
      <c r="H26" s="6"/>
    </row>
    <row r="27" spans="1:8" ht="32.4">
      <c r="A27" s="4">
        <v>21</v>
      </c>
      <c r="B27" s="6" t="s">
        <v>4</v>
      </c>
      <c r="C27" s="16">
        <v>9789862134467</v>
      </c>
      <c r="D27" s="6" t="s">
        <v>28</v>
      </c>
      <c r="E27" s="6" t="s">
        <v>29</v>
      </c>
      <c r="F27" s="16">
        <v>1</v>
      </c>
      <c r="G27" s="13">
        <v>500</v>
      </c>
      <c r="H27" s="6"/>
    </row>
    <row r="28" spans="1:8">
      <c r="A28" s="4">
        <v>22</v>
      </c>
      <c r="B28" s="6" t="s">
        <v>73</v>
      </c>
      <c r="C28" s="16">
        <v>9789869412780</v>
      </c>
      <c r="D28" s="6" t="s">
        <v>30</v>
      </c>
      <c r="E28" s="6" t="s">
        <v>31</v>
      </c>
      <c r="F28" s="16">
        <v>1</v>
      </c>
      <c r="G28" s="13">
        <v>270</v>
      </c>
      <c r="H28" s="6"/>
    </row>
    <row r="29" spans="1:8">
      <c r="A29" s="4"/>
      <c r="B29" s="6" t="s">
        <v>72</v>
      </c>
      <c r="C29" s="16"/>
      <c r="D29" s="6" t="s">
        <v>32</v>
      </c>
      <c r="E29" s="6" t="s">
        <v>33</v>
      </c>
      <c r="F29" s="16"/>
      <c r="G29" s="13"/>
      <c r="H29" s="6"/>
    </row>
    <row r="30" spans="1:8">
      <c r="A30" s="4">
        <v>23</v>
      </c>
      <c r="B30" s="6" t="s">
        <v>342</v>
      </c>
      <c r="C30" s="16">
        <v>9789861201757</v>
      </c>
      <c r="D30" s="6" t="s">
        <v>32</v>
      </c>
      <c r="E30" s="6" t="s">
        <v>33</v>
      </c>
      <c r="F30" s="16">
        <v>1</v>
      </c>
      <c r="G30" s="13">
        <v>280</v>
      </c>
      <c r="H30" s="6"/>
    </row>
    <row r="31" spans="1:8">
      <c r="A31" s="4">
        <v>24</v>
      </c>
      <c r="B31" s="6" t="s">
        <v>343</v>
      </c>
      <c r="C31" s="16">
        <v>9789861209630</v>
      </c>
      <c r="D31" s="6" t="s">
        <v>32</v>
      </c>
      <c r="E31" s="6" t="s">
        <v>33</v>
      </c>
      <c r="F31" s="16">
        <v>1</v>
      </c>
      <c r="G31" s="13">
        <v>280</v>
      </c>
      <c r="H31" s="6"/>
    </row>
    <row r="32" spans="1:8">
      <c r="A32" s="4">
        <v>25</v>
      </c>
      <c r="B32" s="6" t="s">
        <v>344</v>
      </c>
      <c r="C32" s="16">
        <v>9789862722350</v>
      </c>
      <c r="D32" s="6" t="s">
        <v>32</v>
      </c>
      <c r="E32" s="6" t="s">
        <v>33</v>
      </c>
      <c r="F32" s="16">
        <v>1</v>
      </c>
      <c r="G32" s="13">
        <v>290</v>
      </c>
      <c r="H32" s="6"/>
    </row>
    <row r="33" spans="1:8" ht="32.4">
      <c r="A33" s="4">
        <v>26</v>
      </c>
      <c r="B33" s="6" t="s">
        <v>345</v>
      </c>
      <c r="C33" s="16">
        <v>9789862729748</v>
      </c>
      <c r="D33" s="6" t="s">
        <v>32</v>
      </c>
      <c r="E33" s="6" t="s">
        <v>33</v>
      </c>
      <c r="F33" s="16">
        <v>1</v>
      </c>
      <c r="G33" s="13">
        <v>280</v>
      </c>
      <c r="H33" s="6"/>
    </row>
    <row r="34" spans="1:8">
      <c r="A34" s="4">
        <v>27</v>
      </c>
      <c r="B34" s="6" t="s">
        <v>71</v>
      </c>
      <c r="C34" s="16">
        <v>9789864771394</v>
      </c>
      <c r="D34" s="6" t="s">
        <v>34</v>
      </c>
      <c r="E34" s="6" t="s">
        <v>33</v>
      </c>
      <c r="F34" s="16">
        <v>1</v>
      </c>
      <c r="G34" s="13">
        <v>300</v>
      </c>
      <c r="H34" s="6"/>
    </row>
    <row r="35" spans="1:8" ht="48.6">
      <c r="A35" s="4">
        <v>28</v>
      </c>
      <c r="B35" s="6" t="s">
        <v>346</v>
      </c>
      <c r="C35" s="16">
        <v>9789869380225</v>
      </c>
      <c r="D35" s="6" t="s">
        <v>35</v>
      </c>
      <c r="E35" s="6" t="s">
        <v>36</v>
      </c>
      <c r="F35" s="16">
        <v>1</v>
      </c>
      <c r="G35" s="13">
        <v>380</v>
      </c>
      <c r="H35" s="6"/>
    </row>
    <row r="36" spans="1:8" ht="32.4">
      <c r="A36" s="4">
        <v>29</v>
      </c>
      <c r="B36" s="6" t="s">
        <v>347</v>
      </c>
      <c r="C36" s="16">
        <v>9789863423669</v>
      </c>
      <c r="D36" s="6" t="s">
        <v>37</v>
      </c>
      <c r="E36" s="6" t="s">
        <v>13</v>
      </c>
      <c r="F36" s="16">
        <v>1</v>
      </c>
      <c r="G36" s="13">
        <v>300</v>
      </c>
      <c r="H36" s="6"/>
    </row>
    <row r="37" spans="1:8" ht="48.6">
      <c r="A37" s="4">
        <v>30</v>
      </c>
      <c r="B37" s="6" t="s">
        <v>348</v>
      </c>
      <c r="C37" s="16">
        <v>9789862296172</v>
      </c>
      <c r="D37" s="6" t="s">
        <v>38</v>
      </c>
      <c r="E37" s="6" t="s">
        <v>13</v>
      </c>
      <c r="F37" s="16">
        <v>1</v>
      </c>
      <c r="G37" s="13">
        <v>280</v>
      </c>
      <c r="H37" s="6"/>
    </row>
    <row r="38" spans="1:8" ht="48.6">
      <c r="A38" s="4">
        <v>31</v>
      </c>
      <c r="B38" s="6" t="s">
        <v>70</v>
      </c>
      <c r="C38" s="16">
        <v>9789862294048</v>
      </c>
      <c r="D38" s="6" t="s">
        <v>39</v>
      </c>
      <c r="E38" s="6" t="s">
        <v>13</v>
      </c>
      <c r="F38" s="16">
        <v>0</v>
      </c>
      <c r="G38" s="13">
        <v>300</v>
      </c>
      <c r="H38" s="6"/>
    </row>
    <row r="39" spans="1:8" ht="32.4">
      <c r="A39" s="4">
        <v>32</v>
      </c>
      <c r="B39" s="6" t="s">
        <v>68</v>
      </c>
      <c r="C39" s="16">
        <v>9789864791583</v>
      </c>
      <c r="D39" s="6" t="s">
        <v>40</v>
      </c>
      <c r="E39" s="6" t="s">
        <v>69</v>
      </c>
      <c r="F39" s="16">
        <v>1</v>
      </c>
      <c r="G39" s="13">
        <v>330</v>
      </c>
      <c r="H39" s="6"/>
    </row>
    <row r="40" spans="1:8" ht="32.4">
      <c r="A40" s="4">
        <v>33</v>
      </c>
      <c r="B40" s="6" t="s">
        <v>67</v>
      </c>
      <c r="C40" s="16">
        <v>9789866158766</v>
      </c>
      <c r="D40" s="6" t="s">
        <v>41</v>
      </c>
      <c r="E40" s="6" t="s">
        <v>42</v>
      </c>
      <c r="F40" s="16">
        <v>1</v>
      </c>
      <c r="G40" s="13">
        <v>330</v>
      </c>
      <c r="H40" s="6"/>
    </row>
    <row r="41" spans="1:8">
      <c r="A41" s="4">
        <v>34</v>
      </c>
      <c r="B41" s="6" t="s">
        <v>66</v>
      </c>
      <c r="C41" s="16">
        <v>9789869460644</v>
      </c>
      <c r="D41" s="6" t="s">
        <v>43</v>
      </c>
      <c r="E41" s="6" t="s">
        <v>376</v>
      </c>
      <c r="F41" s="16">
        <v>1</v>
      </c>
      <c r="G41" s="13">
        <v>330</v>
      </c>
      <c r="H41" s="6"/>
    </row>
    <row r="42" spans="1:8">
      <c r="A42" s="4">
        <v>35</v>
      </c>
      <c r="B42" s="6" t="s">
        <v>5</v>
      </c>
      <c r="C42" s="16">
        <v>9789866026621</v>
      </c>
      <c r="D42" s="6" t="s">
        <v>44</v>
      </c>
      <c r="E42" s="6" t="s">
        <v>45</v>
      </c>
      <c r="F42" s="16">
        <v>1</v>
      </c>
      <c r="G42" s="13">
        <v>280</v>
      </c>
      <c r="H42" s="6"/>
    </row>
    <row r="43" spans="1:8">
      <c r="A43" s="4">
        <v>36</v>
      </c>
      <c r="B43" s="6" t="s">
        <v>6</v>
      </c>
      <c r="C43" s="16">
        <v>9789867399830</v>
      </c>
      <c r="D43" s="6" t="s">
        <v>44</v>
      </c>
      <c r="E43" s="6" t="s">
        <v>45</v>
      </c>
      <c r="F43" s="16">
        <v>1</v>
      </c>
      <c r="G43" s="13">
        <v>240</v>
      </c>
      <c r="H43" s="6"/>
    </row>
    <row r="44" spans="1:8">
      <c r="A44" s="4">
        <v>37</v>
      </c>
      <c r="B44" s="6" t="s">
        <v>7</v>
      </c>
      <c r="C44" s="16">
        <v>9789867399717</v>
      </c>
      <c r="D44" s="6" t="s">
        <v>44</v>
      </c>
      <c r="E44" s="6" t="s">
        <v>46</v>
      </c>
      <c r="F44" s="16">
        <v>0</v>
      </c>
      <c r="G44" s="13">
        <v>260</v>
      </c>
      <c r="H44" s="6"/>
    </row>
    <row r="45" spans="1:8" ht="32.4">
      <c r="A45" s="4">
        <v>38</v>
      </c>
      <c r="B45" s="6" t="s">
        <v>63</v>
      </c>
      <c r="C45" s="16">
        <v>9789867399496</v>
      </c>
      <c r="D45" s="6" t="s">
        <v>44</v>
      </c>
      <c r="E45" s="6" t="s">
        <v>47</v>
      </c>
      <c r="F45" s="16">
        <v>1</v>
      </c>
      <c r="G45" s="13">
        <v>260</v>
      </c>
      <c r="H45" s="6"/>
    </row>
    <row r="46" spans="1:8">
      <c r="A46" s="4">
        <v>39</v>
      </c>
      <c r="B46" s="6" t="s">
        <v>8</v>
      </c>
      <c r="C46" s="16">
        <v>9789866665660</v>
      </c>
      <c r="D46" s="6" t="s">
        <v>48</v>
      </c>
      <c r="E46" s="6" t="s">
        <v>46</v>
      </c>
      <c r="F46" s="16">
        <v>1</v>
      </c>
      <c r="G46" s="13">
        <v>260</v>
      </c>
      <c r="H46" s="6"/>
    </row>
    <row r="47" spans="1:8">
      <c r="A47" s="4">
        <v>40</v>
      </c>
      <c r="B47" s="6" t="s">
        <v>9</v>
      </c>
      <c r="C47" s="16">
        <v>9789866665226</v>
      </c>
      <c r="D47" s="6" t="s">
        <v>48</v>
      </c>
      <c r="E47" s="6" t="s">
        <v>46</v>
      </c>
      <c r="F47" s="16">
        <v>1</v>
      </c>
      <c r="G47" s="13">
        <v>240</v>
      </c>
      <c r="H47" s="6"/>
    </row>
    <row r="48" spans="1:8">
      <c r="A48" s="4">
        <v>41</v>
      </c>
      <c r="B48" s="6" t="s">
        <v>62</v>
      </c>
      <c r="C48" s="17">
        <v>9789865824808</v>
      </c>
      <c r="D48" s="6" t="s">
        <v>49</v>
      </c>
      <c r="E48" s="6" t="s">
        <v>50</v>
      </c>
      <c r="F48" s="16">
        <v>1</v>
      </c>
      <c r="G48" s="13">
        <v>200</v>
      </c>
      <c r="H48" s="6"/>
    </row>
    <row r="49" spans="1:8">
      <c r="A49" s="4">
        <v>42</v>
      </c>
      <c r="B49" s="6" t="s">
        <v>61</v>
      </c>
      <c r="C49" s="16">
        <v>9789865824662</v>
      </c>
      <c r="D49" s="6" t="s">
        <v>49</v>
      </c>
      <c r="E49" s="6" t="s">
        <v>50</v>
      </c>
      <c r="F49" s="16">
        <v>1</v>
      </c>
      <c r="G49" s="13">
        <v>200</v>
      </c>
      <c r="H49" s="6"/>
    </row>
    <row r="50" spans="1:8">
      <c r="A50" s="4">
        <v>43</v>
      </c>
      <c r="B50" s="6" t="s">
        <v>79</v>
      </c>
      <c r="C50" s="16">
        <v>9789869152648</v>
      </c>
      <c r="D50" s="6" t="s">
        <v>51</v>
      </c>
      <c r="E50" s="6" t="s">
        <v>52</v>
      </c>
      <c r="F50" s="16">
        <v>1</v>
      </c>
      <c r="G50" s="13">
        <v>150</v>
      </c>
      <c r="H50" s="6"/>
    </row>
    <row r="51" spans="1:8" ht="48.6">
      <c r="A51" s="4">
        <v>44</v>
      </c>
      <c r="B51" s="6" t="s">
        <v>65</v>
      </c>
      <c r="C51" s="16">
        <v>9789869152617</v>
      </c>
      <c r="D51" s="6" t="s">
        <v>53</v>
      </c>
      <c r="E51" s="6" t="s">
        <v>52</v>
      </c>
      <c r="F51" s="16">
        <v>1</v>
      </c>
      <c r="G51" s="13">
        <v>199</v>
      </c>
      <c r="H51" s="6"/>
    </row>
    <row r="52" spans="1:8" ht="81">
      <c r="A52" s="4">
        <v>45</v>
      </c>
      <c r="B52" s="6" t="s">
        <v>64</v>
      </c>
      <c r="C52" s="16">
        <v>9789861371689</v>
      </c>
      <c r="D52" s="6" t="s">
        <v>54</v>
      </c>
      <c r="E52" s="6" t="s">
        <v>60</v>
      </c>
      <c r="F52" s="16">
        <v>1</v>
      </c>
      <c r="G52" s="13">
        <v>590</v>
      </c>
      <c r="H52" s="2"/>
    </row>
    <row r="53" spans="1:8" ht="32.4">
      <c r="A53" s="4">
        <v>46</v>
      </c>
      <c r="B53" s="6" t="s">
        <v>385</v>
      </c>
      <c r="C53" s="16"/>
      <c r="D53" s="2"/>
      <c r="E53" s="6" t="s">
        <v>55</v>
      </c>
      <c r="F53" s="16">
        <v>1</v>
      </c>
      <c r="G53" s="13">
        <v>4080</v>
      </c>
      <c r="H53" s="6"/>
    </row>
    <row r="54" spans="1:8">
      <c r="A54" s="4">
        <v>47</v>
      </c>
      <c r="B54" s="51" t="s">
        <v>349</v>
      </c>
      <c r="C54" s="16">
        <v>9789863441410</v>
      </c>
      <c r="D54" s="6" t="s">
        <v>56</v>
      </c>
      <c r="E54" s="6" t="s">
        <v>57</v>
      </c>
      <c r="F54" s="16">
        <v>1</v>
      </c>
      <c r="G54" s="13">
        <v>320</v>
      </c>
      <c r="H54" s="6"/>
    </row>
    <row r="55" spans="1:8" ht="32.4">
      <c r="A55" s="4">
        <v>48</v>
      </c>
      <c r="B55" s="51" t="s">
        <v>350</v>
      </c>
      <c r="C55" s="16">
        <v>9789869465731</v>
      </c>
      <c r="D55" s="6" t="s">
        <v>58</v>
      </c>
      <c r="E55" s="6" t="s">
        <v>59</v>
      </c>
      <c r="F55" s="16">
        <v>1</v>
      </c>
      <c r="G55" s="13">
        <v>680</v>
      </c>
      <c r="H55" s="6"/>
    </row>
    <row r="56" spans="1:8">
      <c r="A56" s="4">
        <v>49</v>
      </c>
      <c r="B56" s="2" t="s">
        <v>351</v>
      </c>
      <c r="C56" s="16">
        <v>9789861794891</v>
      </c>
      <c r="D56" s="2" t="s">
        <v>20</v>
      </c>
      <c r="E56" s="6" t="s">
        <v>120</v>
      </c>
      <c r="F56" s="16">
        <v>1</v>
      </c>
      <c r="G56" s="13">
        <v>280</v>
      </c>
      <c r="H56" s="2"/>
    </row>
    <row r="57" spans="1:8">
      <c r="A57" s="4">
        <v>50</v>
      </c>
      <c r="B57" s="2" t="s">
        <v>80</v>
      </c>
      <c r="C57" s="16">
        <v>9789861794228</v>
      </c>
      <c r="D57" s="2" t="s">
        <v>20</v>
      </c>
      <c r="E57" s="6" t="s">
        <v>120</v>
      </c>
      <c r="F57" s="16">
        <v>1</v>
      </c>
      <c r="G57" s="13">
        <v>270</v>
      </c>
      <c r="H57" s="2"/>
    </row>
    <row r="58" spans="1:8">
      <c r="A58" s="4">
        <v>51</v>
      </c>
      <c r="B58" s="2" t="s">
        <v>81</v>
      </c>
      <c r="C58" s="16">
        <v>9789861793955</v>
      </c>
      <c r="D58" s="2" t="s">
        <v>20</v>
      </c>
      <c r="E58" s="6" t="s">
        <v>120</v>
      </c>
      <c r="F58" s="16">
        <v>1</v>
      </c>
      <c r="G58" s="13">
        <v>270</v>
      </c>
      <c r="H58" s="2"/>
    </row>
    <row r="59" spans="1:8">
      <c r="A59" s="4">
        <v>52</v>
      </c>
      <c r="B59" s="2" t="s">
        <v>82</v>
      </c>
      <c r="C59" s="16">
        <v>9789861792712</v>
      </c>
      <c r="D59" s="2" t="s">
        <v>20</v>
      </c>
      <c r="E59" s="6" t="s">
        <v>120</v>
      </c>
      <c r="F59" s="16">
        <v>1</v>
      </c>
      <c r="G59" s="13">
        <v>250</v>
      </c>
      <c r="H59" s="2"/>
    </row>
    <row r="60" spans="1:8">
      <c r="A60" s="4">
        <v>53</v>
      </c>
      <c r="B60" s="2" t="s">
        <v>83</v>
      </c>
      <c r="C60" s="16">
        <v>9789861790046</v>
      </c>
      <c r="D60" s="2" t="s">
        <v>20</v>
      </c>
      <c r="E60" s="6" t="s">
        <v>120</v>
      </c>
      <c r="F60" s="16">
        <v>1</v>
      </c>
      <c r="G60" s="13">
        <v>220</v>
      </c>
      <c r="H60" s="2"/>
    </row>
    <row r="61" spans="1:8">
      <c r="A61" s="4">
        <v>54</v>
      </c>
      <c r="B61" s="2" t="s">
        <v>84</v>
      </c>
      <c r="C61" s="16">
        <v>9789861794617</v>
      </c>
      <c r="D61" s="2" t="s">
        <v>20</v>
      </c>
      <c r="E61" s="6" t="s">
        <v>120</v>
      </c>
      <c r="F61" s="16">
        <v>1</v>
      </c>
      <c r="G61" s="13">
        <v>280</v>
      </c>
      <c r="H61" s="2"/>
    </row>
    <row r="62" spans="1:8">
      <c r="A62" s="4">
        <v>55</v>
      </c>
      <c r="B62" s="2" t="s">
        <v>85</v>
      </c>
      <c r="C62" s="16">
        <v>9789861794501</v>
      </c>
      <c r="D62" s="2" t="s">
        <v>20</v>
      </c>
      <c r="E62" s="6" t="s">
        <v>120</v>
      </c>
      <c r="F62" s="16">
        <v>1</v>
      </c>
      <c r="G62" s="13">
        <v>280</v>
      </c>
      <c r="H62" s="2"/>
    </row>
    <row r="63" spans="1:8">
      <c r="A63" s="4">
        <v>56</v>
      </c>
      <c r="B63" s="2" t="s">
        <v>86</v>
      </c>
      <c r="C63" s="16">
        <v>9789861792088</v>
      </c>
      <c r="D63" s="2" t="s">
        <v>20</v>
      </c>
      <c r="E63" s="6" t="s">
        <v>120</v>
      </c>
      <c r="F63" s="16">
        <v>1</v>
      </c>
      <c r="G63" s="13">
        <v>250</v>
      </c>
      <c r="H63" s="2"/>
    </row>
    <row r="64" spans="1:8">
      <c r="A64" s="4">
        <v>57</v>
      </c>
      <c r="B64" s="2" t="s">
        <v>87</v>
      </c>
      <c r="C64" s="16">
        <v>9789861791449</v>
      </c>
      <c r="D64" s="2" t="s">
        <v>20</v>
      </c>
      <c r="E64" s="6" t="s">
        <v>120</v>
      </c>
      <c r="F64" s="16">
        <v>1</v>
      </c>
      <c r="G64" s="13">
        <v>250</v>
      </c>
      <c r="H64" s="2"/>
    </row>
    <row r="65" spans="1:8">
      <c r="A65" s="4">
        <v>58</v>
      </c>
      <c r="B65" s="2" t="s">
        <v>88</v>
      </c>
      <c r="C65" s="16">
        <v>9789861792477</v>
      </c>
      <c r="D65" s="2" t="s">
        <v>20</v>
      </c>
      <c r="E65" s="6" t="s">
        <v>120</v>
      </c>
      <c r="F65" s="16">
        <v>1</v>
      </c>
      <c r="G65" s="13">
        <v>250</v>
      </c>
      <c r="H65" s="2"/>
    </row>
    <row r="66" spans="1:8">
      <c r="A66" s="4">
        <v>59</v>
      </c>
      <c r="B66" s="2" t="s">
        <v>89</v>
      </c>
      <c r="C66" s="16">
        <v>9789861791067</v>
      </c>
      <c r="D66" s="2" t="s">
        <v>20</v>
      </c>
      <c r="E66" s="6" t="s">
        <v>120</v>
      </c>
      <c r="F66" s="16">
        <v>1</v>
      </c>
      <c r="G66" s="13">
        <v>250</v>
      </c>
      <c r="H66" s="2"/>
    </row>
    <row r="67" spans="1:8">
      <c r="A67" s="4">
        <v>60</v>
      </c>
      <c r="B67" s="2" t="s">
        <v>90</v>
      </c>
      <c r="C67" s="16">
        <v>9789861790725</v>
      </c>
      <c r="D67" s="2" t="s">
        <v>20</v>
      </c>
      <c r="E67" s="6" t="s">
        <v>120</v>
      </c>
      <c r="F67" s="16">
        <v>1</v>
      </c>
      <c r="G67" s="13">
        <v>250</v>
      </c>
      <c r="H67" s="2"/>
    </row>
    <row r="68" spans="1:8">
      <c r="A68" s="4">
        <v>61</v>
      </c>
      <c r="B68" s="2" t="s">
        <v>91</v>
      </c>
      <c r="C68" s="16">
        <v>9789861791265</v>
      </c>
      <c r="D68" s="2" t="s">
        <v>20</v>
      </c>
      <c r="E68" s="6" t="s">
        <v>120</v>
      </c>
      <c r="F68" s="16">
        <v>1</v>
      </c>
      <c r="G68" s="13">
        <v>220</v>
      </c>
      <c r="H68" s="2"/>
    </row>
    <row r="69" spans="1:8">
      <c r="A69" s="4">
        <v>62</v>
      </c>
      <c r="B69" s="2" t="s">
        <v>92</v>
      </c>
      <c r="C69" s="16">
        <v>9789574558445</v>
      </c>
      <c r="D69" s="2" t="s">
        <v>20</v>
      </c>
      <c r="E69" s="6" t="s">
        <v>120</v>
      </c>
      <c r="F69" s="16">
        <v>1</v>
      </c>
      <c r="G69" s="13">
        <v>220</v>
      </c>
      <c r="H69" s="2"/>
    </row>
    <row r="70" spans="1:8">
      <c r="A70" s="4">
        <v>63</v>
      </c>
      <c r="B70" s="2" t="s">
        <v>93</v>
      </c>
      <c r="C70" s="16">
        <v>9789861791845</v>
      </c>
      <c r="D70" s="2" t="s">
        <v>20</v>
      </c>
      <c r="E70" s="6" t="s">
        <v>120</v>
      </c>
      <c r="F70" s="16">
        <v>1</v>
      </c>
      <c r="G70" s="13">
        <v>250</v>
      </c>
      <c r="H70" s="2"/>
    </row>
    <row r="71" spans="1:8">
      <c r="A71" s="4">
        <v>64</v>
      </c>
      <c r="B71" s="51" t="s">
        <v>94</v>
      </c>
      <c r="C71" s="16">
        <v>9789861791708</v>
      </c>
      <c r="D71" s="2" t="s">
        <v>20</v>
      </c>
      <c r="E71" s="6" t="s">
        <v>120</v>
      </c>
      <c r="F71" s="16">
        <v>1</v>
      </c>
      <c r="G71" s="13">
        <v>220</v>
      </c>
      <c r="H71" s="2"/>
    </row>
    <row r="72" spans="1:8">
      <c r="A72" s="4">
        <v>65</v>
      </c>
      <c r="B72" s="51" t="s">
        <v>95</v>
      </c>
      <c r="C72" s="16">
        <v>9789861791555</v>
      </c>
      <c r="D72" s="2" t="s">
        <v>20</v>
      </c>
      <c r="E72" s="6" t="s">
        <v>120</v>
      </c>
      <c r="F72" s="16">
        <v>1</v>
      </c>
      <c r="G72" s="13">
        <v>250</v>
      </c>
      <c r="H72" s="2"/>
    </row>
    <row r="73" spans="1:8">
      <c r="A73" s="4">
        <v>66</v>
      </c>
      <c r="B73" s="51" t="s">
        <v>96</v>
      </c>
      <c r="C73" s="16">
        <v>9789574557806</v>
      </c>
      <c r="D73" s="2" t="s">
        <v>20</v>
      </c>
      <c r="E73" s="6" t="s">
        <v>120</v>
      </c>
      <c r="F73" s="16">
        <v>1</v>
      </c>
      <c r="G73" s="13">
        <v>220</v>
      </c>
      <c r="H73" s="2"/>
    </row>
    <row r="74" spans="1:8">
      <c r="A74" s="4">
        <v>67</v>
      </c>
      <c r="B74" s="51" t="s">
        <v>97</v>
      </c>
      <c r="C74" s="16">
        <v>9789861790169</v>
      </c>
      <c r="D74" s="2" t="s">
        <v>20</v>
      </c>
      <c r="E74" s="6" t="s">
        <v>120</v>
      </c>
      <c r="F74" s="16">
        <v>1</v>
      </c>
      <c r="G74" s="13">
        <v>220</v>
      </c>
      <c r="H74" s="2"/>
    </row>
    <row r="75" spans="1:8">
      <c r="A75" s="4">
        <v>68</v>
      </c>
      <c r="B75" s="6" t="s">
        <v>352</v>
      </c>
      <c r="C75" s="16">
        <v>9789861469355</v>
      </c>
      <c r="D75" s="6" t="s">
        <v>118</v>
      </c>
      <c r="E75" s="6" t="s">
        <v>119</v>
      </c>
      <c r="F75" s="16">
        <v>1</v>
      </c>
      <c r="G75" s="13">
        <v>240</v>
      </c>
      <c r="H75" s="6"/>
    </row>
    <row r="76" spans="1:8">
      <c r="A76" s="4">
        <v>69</v>
      </c>
      <c r="B76" s="6" t="s">
        <v>353</v>
      </c>
      <c r="C76" s="16">
        <v>9789863522690</v>
      </c>
      <c r="D76" s="6" t="s">
        <v>118</v>
      </c>
      <c r="E76" s="6" t="s">
        <v>119</v>
      </c>
      <c r="F76" s="16">
        <v>1</v>
      </c>
      <c r="G76" s="13">
        <v>240</v>
      </c>
      <c r="H76" s="6"/>
    </row>
    <row r="77" spans="1:8">
      <c r="A77" s="4">
        <v>70</v>
      </c>
      <c r="B77" s="6" t="s">
        <v>98</v>
      </c>
      <c r="C77" s="16">
        <v>9789863522706</v>
      </c>
      <c r="D77" s="6" t="s">
        <v>118</v>
      </c>
      <c r="E77" s="6" t="s">
        <v>119</v>
      </c>
      <c r="F77" s="16">
        <v>1</v>
      </c>
      <c r="G77" s="13">
        <v>240</v>
      </c>
      <c r="H77" s="6"/>
    </row>
    <row r="78" spans="1:8">
      <c r="A78" s="4">
        <v>71</v>
      </c>
      <c r="B78" s="6" t="s">
        <v>354</v>
      </c>
      <c r="C78" s="16">
        <v>9789861466378</v>
      </c>
      <c r="D78" s="6" t="s">
        <v>118</v>
      </c>
      <c r="E78" s="6" t="s">
        <v>119</v>
      </c>
      <c r="F78" s="16">
        <v>1</v>
      </c>
      <c r="G78" s="13">
        <v>240</v>
      </c>
      <c r="H78" s="6"/>
    </row>
    <row r="79" spans="1:8">
      <c r="A79" s="4">
        <v>72</v>
      </c>
      <c r="B79" s="6" t="s">
        <v>99</v>
      </c>
      <c r="C79" s="16">
        <v>9789861466361</v>
      </c>
      <c r="D79" s="6" t="s">
        <v>118</v>
      </c>
      <c r="E79" s="6" t="s">
        <v>119</v>
      </c>
      <c r="F79" s="16">
        <v>1</v>
      </c>
      <c r="G79" s="13">
        <v>240</v>
      </c>
      <c r="H79" s="6"/>
    </row>
    <row r="80" spans="1:8">
      <c r="A80" s="4">
        <v>73</v>
      </c>
      <c r="B80" s="6" t="s">
        <v>100</v>
      </c>
      <c r="C80" s="16">
        <v>9789861466354</v>
      </c>
      <c r="D80" s="6" t="s">
        <v>118</v>
      </c>
      <c r="E80" s="6" t="s">
        <v>119</v>
      </c>
      <c r="F80" s="16">
        <v>1</v>
      </c>
      <c r="G80" s="13">
        <v>240</v>
      </c>
      <c r="H80" s="6"/>
    </row>
    <row r="81" spans="1:8">
      <c r="A81" s="4">
        <v>74</v>
      </c>
      <c r="B81" s="6" t="s">
        <v>355</v>
      </c>
      <c r="C81" s="16">
        <v>9789861463544</v>
      </c>
      <c r="D81" s="6" t="s">
        <v>118</v>
      </c>
      <c r="E81" s="6" t="s">
        <v>119</v>
      </c>
      <c r="F81" s="16">
        <v>1</v>
      </c>
      <c r="G81" s="13">
        <v>240</v>
      </c>
      <c r="H81" s="6"/>
    </row>
    <row r="82" spans="1:8">
      <c r="A82" s="4">
        <v>75</v>
      </c>
      <c r="B82" s="6" t="s">
        <v>101</v>
      </c>
      <c r="C82" s="16">
        <v>9789861463537</v>
      </c>
      <c r="D82" s="6" t="s">
        <v>118</v>
      </c>
      <c r="E82" s="6" t="s">
        <v>119</v>
      </c>
      <c r="F82" s="16">
        <v>1</v>
      </c>
      <c r="G82" s="13">
        <v>240</v>
      </c>
      <c r="H82" s="6"/>
    </row>
    <row r="83" spans="1:8">
      <c r="A83" s="4">
        <v>76</v>
      </c>
      <c r="B83" s="6" t="s">
        <v>102</v>
      </c>
      <c r="C83" s="16">
        <v>9789861463520</v>
      </c>
      <c r="D83" s="6" t="s">
        <v>118</v>
      </c>
      <c r="E83" s="6" t="s">
        <v>119</v>
      </c>
      <c r="F83" s="16">
        <v>1</v>
      </c>
      <c r="G83" s="13">
        <v>240</v>
      </c>
      <c r="H83" s="6"/>
    </row>
    <row r="84" spans="1:8">
      <c r="A84" s="4">
        <v>77</v>
      </c>
      <c r="B84" s="6" t="s">
        <v>103</v>
      </c>
      <c r="C84" s="16">
        <v>9789861463513</v>
      </c>
      <c r="D84" s="6" t="s">
        <v>118</v>
      </c>
      <c r="E84" s="6" t="s">
        <v>119</v>
      </c>
      <c r="F84" s="16">
        <v>1</v>
      </c>
      <c r="G84" s="13">
        <v>240</v>
      </c>
      <c r="H84" s="6"/>
    </row>
    <row r="85" spans="1:8">
      <c r="A85" s="4">
        <v>78</v>
      </c>
      <c r="B85" s="6" t="s">
        <v>104</v>
      </c>
      <c r="C85" s="16">
        <v>9789861463506</v>
      </c>
      <c r="D85" s="6" t="s">
        <v>118</v>
      </c>
      <c r="E85" s="6" t="s">
        <v>119</v>
      </c>
      <c r="F85" s="16">
        <v>1</v>
      </c>
      <c r="G85" s="13">
        <v>240</v>
      </c>
      <c r="H85" s="6"/>
    </row>
    <row r="86" spans="1:8">
      <c r="A86" s="4">
        <v>79</v>
      </c>
      <c r="B86" s="6" t="s">
        <v>356</v>
      </c>
      <c r="C86" s="16">
        <v>9789861464176</v>
      </c>
      <c r="D86" s="6" t="s">
        <v>118</v>
      </c>
      <c r="E86" s="6" t="s">
        <v>119</v>
      </c>
      <c r="F86" s="16">
        <v>1</v>
      </c>
      <c r="G86" s="13">
        <v>240</v>
      </c>
      <c r="H86" s="6"/>
    </row>
    <row r="87" spans="1:8">
      <c r="A87" s="4">
        <v>80</v>
      </c>
      <c r="B87" s="6" t="s">
        <v>105</v>
      </c>
      <c r="C87" s="16">
        <v>9789861464169</v>
      </c>
      <c r="D87" s="6" t="s">
        <v>118</v>
      </c>
      <c r="E87" s="6" t="s">
        <v>119</v>
      </c>
      <c r="F87" s="16">
        <v>1</v>
      </c>
      <c r="G87" s="13">
        <v>240</v>
      </c>
      <c r="H87" s="6"/>
    </row>
    <row r="88" spans="1:8">
      <c r="A88" s="4">
        <v>81</v>
      </c>
      <c r="B88" s="6" t="s">
        <v>106</v>
      </c>
      <c r="C88" s="16">
        <v>9789861464152</v>
      </c>
      <c r="D88" s="6" t="s">
        <v>118</v>
      </c>
      <c r="E88" s="6" t="s">
        <v>119</v>
      </c>
      <c r="F88" s="16">
        <v>1</v>
      </c>
      <c r="G88" s="13">
        <v>240</v>
      </c>
      <c r="H88" s="6"/>
    </row>
    <row r="89" spans="1:8">
      <c r="A89" s="4">
        <v>82</v>
      </c>
      <c r="B89" s="6" t="s">
        <v>107</v>
      </c>
      <c r="C89" s="16">
        <v>9789861464145</v>
      </c>
      <c r="D89" s="6" t="s">
        <v>118</v>
      </c>
      <c r="E89" s="6" t="s">
        <v>119</v>
      </c>
      <c r="F89" s="16">
        <v>1</v>
      </c>
      <c r="G89" s="13">
        <v>240</v>
      </c>
      <c r="H89" s="6"/>
    </row>
    <row r="90" spans="1:8" ht="32.4">
      <c r="A90" s="4">
        <v>83</v>
      </c>
      <c r="B90" s="6" t="s">
        <v>108</v>
      </c>
      <c r="C90" s="16">
        <v>9789861464138</v>
      </c>
      <c r="D90" s="6" t="s">
        <v>118</v>
      </c>
      <c r="E90" s="6" t="s">
        <v>119</v>
      </c>
      <c r="F90" s="16">
        <v>1</v>
      </c>
      <c r="G90" s="13">
        <v>240</v>
      </c>
      <c r="H90" s="6"/>
    </row>
    <row r="91" spans="1:8">
      <c r="A91" s="4">
        <v>84</v>
      </c>
      <c r="B91" s="6" t="s">
        <v>109</v>
      </c>
      <c r="C91" s="16">
        <v>9789861464121</v>
      </c>
      <c r="D91" s="6" t="s">
        <v>118</v>
      </c>
      <c r="E91" s="6" t="s">
        <v>119</v>
      </c>
      <c r="F91" s="16">
        <v>1</v>
      </c>
      <c r="G91" s="13">
        <v>240</v>
      </c>
      <c r="H91" s="6"/>
    </row>
    <row r="92" spans="1:8">
      <c r="A92" s="4">
        <v>85</v>
      </c>
      <c r="B92" s="6" t="s">
        <v>357</v>
      </c>
      <c r="C92" s="16">
        <v>9789861464343</v>
      </c>
      <c r="D92" s="6" t="s">
        <v>118</v>
      </c>
      <c r="E92" s="6" t="s">
        <v>119</v>
      </c>
      <c r="F92" s="16">
        <v>1</v>
      </c>
      <c r="G92" s="13">
        <v>240</v>
      </c>
      <c r="H92" s="6"/>
    </row>
    <row r="93" spans="1:8">
      <c r="A93" s="4">
        <v>86</v>
      </c>
      <c r="B93" s="6" t="s">
        <v>110</v>
      </c>
      <c r="C93" s="16">
        <v>9789861464336</v>
      </c>
      <c r="D93" s="6" t="s">
        <v>118</v>
      </c>
      <c r="E93" s="6" t="s">
        <v>119</v>
      </c>
      <c r="F93" s="16">
        <v>1</v>
      </c>
      <c r="G93" s="13">
        <v>240</v>
      </c>
      <c r="H93" s="6"/>
    </row>
    <row r="94" spans="1:8">
      <c r="A94" s="4">
        <v>87</v>
      </c>
      <c r="B94" s="6" t="s">
        <v>111</v>
      </c>
      <c r="C94" s="16">
        <v>9789861464329</v>
      </c>
      <c r="D94" s="6" t="s">
        <v>118</v>
      </c>
      <c r="E94" s="6" t="s">
        <v>119</v>
      </c>
      <c r="F94" s="16">
        <v>1</v>
      </c>
      <c r="G94" s="13">
        <v>240</v>
      </c>
      <c r="H94" s="6"/>
    </row>
    <row r="95" spans="1:8">
      <c r="A95" s="4">
        <v>88</v>
      </c>
      <c r="B95" s="6" t="s">
        <v>112</v>
      </c>
      <c r="C95" s="16">
        <v>9789861464435</v>
      </c>
      <c r="D95" s="6" t="s">
        <v>118</v>
      </c>
      <c r="E95" s="6" t="s">
        <v>119</v>
      </c>
      <c r="F95" s="16">
        <v>1</v>
      </c>
      <c r="G95" s="13">
        <v>240</v>
      </c>
      <c r="H95" s="6"/>
    </row>
    <row r="96" spans="1:8">
      <c r="A96" s="4">
        <v>89</v>
      </c>
      <c r="B96" s="6" t="s">
        <v>113</v>
      </c>
      <c r="C96" s="16">
        <v>9789861464312</v>
      </c>
      <c r="D96" s="6" t="s">
        <v>118</v>
      </c>
      <c r="E96" s="6" t="s">
        <v>119</v>
      </c>
      <c r="F96" s="16">
        <v>1</v>
      </c>
      <c r="G96" s="13">
        <v>240</v>
      </c>
      <c r="H96" s="6"/>
    </row>
    <row r="97" spans="1:8">
      <c r="A97" s="4">
        <v>90</v>
      </c>
      <c r="B97" s="6" t="s">
        <v>114</v>
      </c>
      <c r="C97" s="16">
        <v>9789861464305</v>
      </c>
      <c r="D97" s="6" t="s">
        <v>118</v>
      </c>
      <c r="E97" s="6" t="s">
        <v>119</v>
      </c>
      <c r="F97" s="16">
        <v>1</v>
      </c>
      <c r="G97" s="13">
        <v>240</v>
      </c>
      <c r="H97" s="6"/>
    </row>
    <row r="98" spans="1:8">
      <c r="A98" s="4">
        <v>91</v>
      </c>
      <c r="B98" s="6" t="s">
        <v>358</v>
      </c>
      <c r="C98" s="16">
        <v>9789861468259</v>
      </c>
      <c r="D98" s="6" t="s">
        <v>118</v>
      </c>
      <c r="E98" s="6" t="s">
        <v>119</v>
      </c>
      <c r="F98" s="16">
        <v>1</v>
      </c>
      <c r="G98" s="13">
        <v>240</v>
      </c>
      <c r="H98" s="6"/>
    </row>
    <row r="99" spans="1:8">
      <c r="A99" s="4">
        <v>92</v>
      </c>
      <c r="B99" s="6" t="s">
        <v>115</v>
      </c>
      <c r="C99" s="16">
        <v>9789861468242</v>
      </c>
      <c r="D99" s="6" t="s">
        <v>118</v>
      </c>
      <c r="E99" s="6" t="s">
        <v>119</v>
      </c>
      <c r="F99" s="16">
        <v>1</v>
      </c>
      <c r="G99" s="13">
        <v>240</v>
      </c>
      <c r="H99" s="6"/>
    </row>
    <row r="100" spans="1:8">
      <c r="A100" s="4">
        <v>93</v>
      </c>
      <c r="B100" s="6" t="s">
        <v>116</v>
      </c>
      <c r="C100" s="16">
        <v>9789861468235</v>
      </c>
      <c r="D100" s="6" t="s">
        <v>118</v>
      </c>
      <c r="E100" s="6" t="s">
        <v>119</v>
      </c>
      <c r="F100" s="16">
        <v>1</v>
      </c>
      <c r="G100" s="13">
        <v>240</v>
      </c>
      <c r="H100" s="6"/>
    </row>
    <row r="101" spans="1:8">
      <c r="A101" s="4">
        <v>94</v>
      </c>
      <c r="B101" s="6" t="s">
        <v>359</v>
      </c>
      <c r="C101" s="16">
        <v>9789863522867</v>
      </c>
      <c r="D101" s="6" t="s">
        <v>118</v>
      </c>
      <c r="E101" s="6" t="s">
        <v>119</v>
      </c>
      <c r="F101" s="16">
        <v>1</v>
      </c>
      <c r="G101" s="13">
        <v>240</v>
      </c>
      <c r="H101" s="6"/>
    </row>
    <row r="102" spans="1:8">
      <c r="A102" s="4">
        <v>95</v>
      </c>
      <c r="B102" s="6" t="s">
        <v>117</v>
      </c>
      <c r="C102" s="16">
        <v>9789863522850</v>
      </c>
      <c r="D102" s="6" t="s">
        <v>118</v>
      </c>
      <c r="E102" s="6" t="s">
        <v>119</v>
      </c>
      <c r="F102" s="16">
        <v>1</v>
      </c>
      <c r="G102" s="13">
        <v>240</v>
      </c>
      <c r="H102" s="6"/>
    </row>
    <row r="103" spans="1:8">
      <c r="A103" s="4">
        <v>96</v>
      </c>
      <c r="B103" s="6" t="s">
        <v>295</v>
      </c>
      <c r="C103" s="16">
        <v>9789576635465</v>
      </c>
      <c r="D103" s="6" t="s">
        <v>296</v>
      </c>
      <c r="E103" s="52" t="s">
        <v>360</v>
      </c>
      <c r="F103" s="16">
        <v>1</v>
      </c>
      <c r="G103" s="13">
        <v>200</v>
      </c>
      <c r="H103" s="52"/>
    </row>
    <row r="104" spans="1:8" ht="48.6">
      <c r="A104" s="4">
        <v>97</v>
      </c>
      <c r="B104" s="6" t="s">
        <v>369</v>
      </c>
      <c r="C104" s="16">
        <v>9789869002691</v>
      </c>
      <c r="D104" s="6" t="s">
        <v>297</v>
      </c>
      <c r="E104" s="6" t="s">
        <v>298</v>
      </c>
      <c r="F104" s="16">
        <v>1</v>
      </c>
      <c r="G104" s="13">
        <v>250</v>
      </c>
      <c r="H104" s="6"/>
    </row>
    <row r="105" spans="1:8" ht="32.4">
      <c r="A105" s="4">
        <v>98</v>
      </c>
      <c r="B105" s="53" t="s">
        <v>302</v>
      </c>
      <c r="C105" s="16"/>
      <c r="D105" s="2" t="s">
        <v>121</v>
      </c>
      <c r="E105" s="6" t="s">
        <v>122</v>
      </c>
      <c r="F105" s="16">
        <v>1</v>
      </c>
      <c r="G105" s="13">
        <v>640</v>
      </c>
      <c r="H105" s="2"/>
    </row>
    <row r="106" spans="1:8" ht="32.4">
      <c r="A106" s="4">
        <v>99</v>
      </c>
      <c r="B106" s="2" t="s">
        <v>123</v>
      </c>
      <c r="C106" s="16">
        <v>9789865824815</v>
      </c>
      <c r="D106" s="2" t="s">
        <v>124</v>
      </c>
      <c r="E106" s="6" t="s">
        <v>125</v>
      </c>
      <c r="F106" s="16">
        <v>1</v>
      </c>
      <c r="G106" s="13">
        <v>360</v>
      </c>
      <c r="H106" s="2"/>
    </row>
    <row r="107" spans="1:8">
      <c r="A107" s="4">
        <v>100</v>
      </c>
      <c r="B107" s="2" t="s">
        <v>126</v>
      </c>
      <c r="C107" s="16">
        <v>9789869352796</v>
      </c>
      <c r="D107" s="2" t="s">
        <v>127</v>
      </c>
      <c r="E107" s="6" t="s">
        <v>128</v>
      </c>
      <c r="F107" s="16">
        <v>1</v>
      </c>
      <c r="G107" s="13">
        <v>360</v>
      </c>
      <c r="H107" s="2"/>
    </row>
    <row r="108" spans="1:8" ht="32.4">
      <c r="A108" s="4">
        <v>101</v>
      </c>
      <c r="B108" s="2" t="s">
        <v>129</v>
      </c>
      <c r="C108" s="16">
        <v>9789864083046</v>
      </c>
      <c r="D108" s="2" t="s">
        <v>130</v>
      </c>
      <c r="E108" s="6" t="s">
        <v>131</v>
      </c>
      <c r="F108" s="16">
        <v>1</v>
      </c>
      <c r="G108" s="13">
        <v>360</v>
      </c>
      <c r="H108" s="2"/>
    </row>
    <row r="109" spans="1:8" ht="32.4">
      <c r="A109" s="4">
        <v>102</v>
      </c>
      <c r="B109" s="2" t="s">
        <v>132</v>
      </c>
      <c r="C109" s="16">
        <v>4719025006558</v>
      </c>
      <c r="D109" s="2" t="s">
        <v>133</v>
      </c>
      <c r="E109" s="6" t="s">
        <v>134</v>
      </c>
      <c r="F109" s="16">
        <v>1</v>
      </c>
      <c r="G109" s="13">
        <v>520</v>
      </c>
      <c r="H109" s="2"/>
    </row>
    <row r="110" spans="1:8" ht="32.4">
      <c r="A110" s="4">
        <v>103</v>
      </c>
      <c r="B110" s="2" t="s">
        <v>135</v>
      </c>
      <c r="C110" s="16">
        <v>9789869484916</v>
      </c>
      <c r="D110" s="2" t="s">
        <v>136</v>
      </c>
      <c r="E110" s="6" t="s">
        <v>377</v>
      </c>
      <c r="F110" s="16">
        <v>1</v>
      </c>
      <c r="G110" s="13">
        <v>360</v>
      </c>
      <c r="H110" s="2"/>
    </row>
    <row r="111" spans="1:8">
      <c r="A111" s="4">
        <v>104</v>
      </c>
      <c r="B111" s="2" t="s">
        <v>137</v>
      </c>
      <c r="C111" s="16">
        <v>9789869452908</v>
      </c>
      <c r="D111" s="2" t="s">
        <v>138</v>
      </c>
      <c r="E111" s="6" t="s">
        <v>139</v>
      </c>
      <c r="F111" s="16">
        <v>1</v>
      </c>
      <c r="G111" s="13">
        <v>379</v>
      </c>
      <c r="H111" s="2"/>
    </row>
    <row r="112" spans="1:8">
      <c r="A112" s="4">
        <v>105</v>
      </c>
      <c r="B112" s="2" t="s">
        <v>140</v>
      </c>
      <c r="C112" s="16">
        <v>9789869405591</v>
      </c>
      <c r="D112" s="2" t="s">
        <v>141</v>
      </c>
      <c r="E112" s="6" t="s">
        <v>378</v>
      </c>
      <c r="F112" s="16">
        <v>1</v>
      </c>
      <c r="G112" s="13">
        <v>399</v>
      </c>
      <c r="H112" s="2"/>
    </row>
    <row r="113" spans="1:8" ht="64.8">
      <c r="A113" s="4">
        <v>106</v>
      </c>
      <c r="B113" s="2" t="s">
        <v>279</v>
      </c>
      <c r="C113" s="16">
        <v>9789573280705</v>
      </c>
      <c r="D113" s="54" t="s">
        <v>280</v>
      </c>
      <c r="E113" s="6" t="s">
        <v>134</v>
      </c>
      <c r="F113" s="16">
        <v>1</v>
      </c>
      <c r="G113" s="13">
        <v>480</v>
      </c>
      <c r="H113" s="2"/>
    </row>
    <row r="114" spans="1:8">
      <c r="A114" s="4">
        <v>107</v>
      </c>
      <c r="B114" s="2" t="s">
        <v>281</v>
      </c>
      <c r="C114" s="16">
        <v>9789869523325</v>
      </c>
      <c r="D114" s="2" t="s">
        <v>276</v>
      </c>
      <c r="E114" s="6" t="s">
        <v>142</v>
      </c>
      <c r="F114" s="16">
        <v>1</v>
      </c>
      <c r="G114" s="13">
        <v>399</v>
      </c>
      <c r="H114" s="2"/>
    </row>
    <row r="115" spans="1:8">
      <c r="A115" s="4">
        <v>108</v>
      </c>
      <c r="B115" s="51" t="s">
        <v>278</v>
      </c>
      <c r="C115" s="16">
        <v>9789571193137</v>
      </c>
      <c r="D115" s="2" t="s">
        <v>303</v>
      </c>
      <c r="E115" s="6" t="s">
        <v>304</v>
      </c>
      <c r="F115" s="16">
        <v>1</v>
      </c>
      <c r="G115" s="13">
        <v>650</v>
      </c>
      <c r="H115" s="2"/>
    </row>
    <row r="116" spans="1:8">
      <c r="A116" s="4">
        <v>109</v>
      </c>
      <c r="B116" s="2" t="s">
        <v>285</v>
      </c>
      <c r="C116" s="16">
        <v>9789869523318</v>
      </c>
      <c r="D116" s="2" t="s">
        <v>286</v>
      </c>
      <c r="E116" s="6" t="s">
        <v>277</v>
      </c>
      <c r="F116" s="16">
        <v>1</v>
      </c>
      <c r="G116" s="13">
        <v>399</v>
      </c>
      <c r="H116" s="2"/>
    </row>
    <row r="117" spans="1:8" ht="32.4">
      <c r="A117" s="4">
        <v>110</v>
      </c>
      <c r="B117" s="2" t="s">
        <v>361</v>
      </c>
      <c r="C117" s="16">
        <v>9789863124313</v>
      </c>
      <c r="D117" s="2" t="s">
        <v>282</v>
      </c>
      <c r="E117" s="6" t="s">
        <v>283</v>
      </c>
      <c r="F117" s="16">
        <v>1</v>
      </c>
      <c r="G117" s="13">
        <v>450</v>
      </c>
      <c r="H117" s="2"/>
    </row>
    <row r="118" spans="1:8" ht="64.8">
      <c r="A118" s="4">
        <v>111</v>
      </c>
      <c r="B118" s="2" t="s">
        <v>284</v>
      </c>
      <c r="C118" s="16">
        <v>9789865749347</v>
      </c>
      <c r="D118" s="55" t="s">
        <v>309</v>
      </c>
      <c r="E118" s="6" t="s">
        <v>379</v>
      </c>
      <c r="F118" s="16">
        <v>1</v>
      </c>
      <c r="G118" s="13">
        <v>360</v>
      </c>
      <c r="H118" s="2"/>
    </row>
    <row r="119" spans="1:8">
      <c r="A119" s="4">
        <v>112</v>
      </c>
      <c r="B119" s="51" t="s">
        <v>293</v>
      </c>
      <c r="C119" s="16">
        <v>9789869338387</v>
      </c>
      <c r="D119" s="2" t="s">
        <v>294</v>
      </c>
      <c r="E119" s="6" t="s">
        <v>305</v>
      </c>
      <c r="F119" s="16">
        <v>1</v>
      </c>
      <c r="G119" s="13">
        <v>350</v>
      </c>
      <c r="H119" s="2"/>
    </row>
    <row r="120" spans="1:8" ht="32.4">
      <c r="A120" s="4">
        <v>113</v>
      </c>
      <c r="B120" s="2" t="s">
        <v>143</v>
      </c>
      <c r="C120" s="16">
        <v>9789861334691</v>
      </c>
      <c r="D120" s="2" t="s">
        <v>144</v>
      </c>
      <c r="E120" s="6" t="s">
        <v>145</v>
      </c>
      <c r="F120" s="16">
        <v>1</v>
      </c>
      <c r="G120" s="13">
        <v>290</v>
      </c>
      <c r="H120" s="2"/>
    </row>
    <row r="121" spans="1:8" ht="32.4">
      <c r="A121" s="4">
        <v>114</v>
      </c>
      <c r="B121" s="2" t="s">
        <v>147</v>
      </c>
      <c r="C121" s="16">
        <v>9789862137192</v>
      </c>
      <c r="D121" s="2" t="s">
        <v>148</v>
      </c>
      <c r="E121" s="6" t="s">
        <v>149</v>
      </c>
      <c r="F121" s="16">
        <v>1</v>
      </c>
      <c r="G121" s="13">
        <v>320</v>
      </c>
      <c r="H121" s="2"/>
    </row>
    <row r="122" spans="1:8" ht="32.4">
      <c r="A122" s="4">
        <v>115</v>
      </c>
      <c r="B122" s="2" t="s">
        <v>150</v>
      </c>
      <c r="C122" s="16">
        <v>9789861336268</v>
      </c>
      <c r="D122" s="2" t="s">
        <v>151</v>
      </c>
      <c r="E122" s="6" t="s">
        <v>145</v>
      </c>
      <c r="F122" s="16">
        <v>1</v>
      </c>
      <c r="G122" s="13">
        <v>280</v>
      </c>
      <c r="H122" s="2"/>
    </row>
    <row r="123" spans="1:8" ht="32.4">
      <c r="A123" s="4">
        <v>116</v>
      </c>
      <c r="B123" s="52" t="s">
        <v>362</v>
      </c>
      <c r="C123" s="16">
        <v>9789864792658</v>
      </c>
      <c r="D123" s="2" t="s">
        <v>152</v>
      </c>
      <c r="E123" s="6" t="s">
        <v>153</v>
      </c>
      <c r="F123" s="16">
        <v>1</v>
      </c>
      <c r="G123" s="13">
        <v>450</v>
      </c>
      <c r="H123" s="2"/>
    </row>
    <row r="124" spans="1:8" ht="32.4">
      <c r="A124" s="4">
        <v>117</v>
      </c>
      <c r="B124" s="2" t="s">
        <v>154</v>
      </c>
      <c r="C124" s="16">
        <v>9789861372402</v>
      </c>
      <c r="D124" s="2" t="s">
        <v>155</v>
      </c>
      <c r="E124" s="6" t="s">
        <v>146</v>
      </c>
      <c r="F124" s="16">
        <v>1</v>
      </c>
      <c r="G124" s="13">
        <v>400</v>
      </c>
      <c r="H124" s="2"/>
    </row>
    <row r="125" spans="1:8" ht="32.4">
      <c r="A125" s="4">
        <v>118</v>
      </c>
      <c r="B125" s="2" t="s">
        <v>156</v>
      </c>
      <c r="C125" s="16">
        <v>9789571368924</v>
      </c>
      <c r="D125" s="2" t="s">
        <v>157</v>
      </c>
      <c r="E125" s="6" t="s">
        <v>158</v>
      </c>
      <c r="F125" s="16">
        <v>1</v>
      </c>
      <c r="G125" s="13">
        <v>399</v>
      </c>
      <c r="H125" s="2"/>
    </row>
    <row r="126" spans="1:8" ht="32.4">
      <c r="A126" s="4">
        <v>119</v>
      </c>
      <c r="B126" s="2" t="s">
        <v>159</v>
      </c>
      <c r="C126" s="16">
        <v>9789865824846</v>
      </c>
      <c r="D126" s="2" t="s">
        <v>160</v>
      </c>
      <c r="E126" s="6" t="s">
        <v>125</v>
      </c>
      <c r="F126" s="16">
        <v>0</v>
      </c>
      <c r="G126" s="13">
        <v>320</v>
      </c>
      <c r="H126" s="2"/>
    </row>
    <row r="127" spans="1:8" ht="32.4">
      <c r="A127" s="4">
        <v>120</v>
      </c>
      <c r="B127" s="2" t="s">
        <v>161</v>
      </c>
      <c r="C127" s="16">
        <v>9789866191954</v>
      </c>
      <c r="D127" s="2" t="s">
        <v>162</v>
      </c>
      <c r="E127" s="6" t="s">
        <v>368</v>
      </c>
      <c r="F127" s="16">
        <v>1</v>
      </c>
      <c r="G127" s="13">
        <v>360</v>
      </c>
      <c r="H127" s="2"/>
    </row>
    <row r="128" spans="1:8" ht="32.4">
      <c r="A128" s="4">
        <v>121</v>
      </c>
      <c r="B128" s="2" t="s">
        <v>163</v>
      </c>
      <c r="C128" s="16">
        <v>9789573333180</v>
      </c>
      <c r="D128" s="2" t="s">
        <v>164</v>
      </c>
      <c r="E128" s="6" t="s">
        <v>165</v>
      </c>
      <c r="F128" s="16">
        <v>1</v>
      </c>
      <c r="G128" s="13">
        <v>380</v>
      </c>
      <c r="H128" s="2"/>
    </row>
    <row r="129" spans="1:8" ht="32.4">
      <c r="A129" s="4">
        <v>122</v>
      </c>
      <c r="B129" s="2" t="s">
        <v>166</v>
      </c>
      <c r="C129" s="16">
        <v>9789869507714</v>
      </c>
      <c r="D129" s="2" t="s">
        <v>167</v>
      </c>
      <c r="E129" s="6" t="s">
        <v>168</v>
      </c>
      <c r="F129" s="16">
        <v>1</v>
      </c>
      <c r="G129" s="13">
        <v>330</v>
      </c>
      <c r="H129" s="2"/>
    </row>
    <row r="130" spans="1:8" ht="32.4">
      <c r="A130" s="4">
        <v>123</v>
      </c>
      <c r="B130" s="2" t="s">
        <v>169</v>
      </c>
      <c r="C130" s="16">
        <v>9789863428428</v>
      </c>
      <c r="D130" s="2" t="s">
        <v>170</v>
      </c>
      <c r="E130" s="6" t="s">
        <v>171</v>
      </c>
      <c r="F130" s="16">
        <v>1</v>
      </c>
      <c r="G130" s="13">
        <v>340</v>
      </c>
      <c r="H130" s="2"/>
    </row>
    <row r="131" spans="1:8">
      <c r="A131" s="4">
        <v>124</v>
      </c>
      <c r="B131" s="2" t="s">
        <v>172</v>
      </c>
      <c r="C131" s="16">
        <v>9789869509442</v>
      </c>
      <c r="D131" s="2" t="s">
        <v>173</v>
      </c>
      <c r="E131" s="6" t="s">
        <v>24</v>
      </c>
      <c r="F131" s="16">
        <v>1</v>
      </c>
      <c r="G131" s="13">
        <v>340</v>
      </c>
      <c r="H131" s="2"/>
    </row>
    <row r="132" spans="1:8">
      <c r="A132" s="4">
        <v>125</v>
      </c>
      <c r="B132" s="2" t="s">
        <v>174</v>
      </c>
      <c r="C132" s="16">
        <v>9789869516860</v>
      </c>
      <c r="D132" s="2" t="s">
        <v>175</v>
      </c>
      <c r="E132" s="6" t="s">
        <v>176</v>
      </c>
      <c r="F132" s="16">
        <v>1</v>
      </c>
      <c r="G132" s="13">
        <v>350</v>
      </c>
      <c r="H132" s="2"/>
    </row>
    <row r="133" spans="1:8" ht="32.4">
      <c r="A133" s="4">
        <v>126</v>
      </c>
      <c r="B133" s="2" t="s">
        <v>177</v>
      </c>
      <c r="C133" s="16">
        <v>9789863870371</v>
      </c>
      <c r="D133" s="2" t="s">
        <v>178</v>
      </c>
      <c r="E133" s="6" t="s">
        <v>179</v>
      </c>
      <c r="F133" s="16">
        <v>1</v>
      </c>
      <c r="G133" s="13">
        <v>399</v>
      </c>
      <c r="H133" s="2"/>
    </row>
    <row r="134" spans="1:8">
      <c r="A134" s="4">
        <v>127</v>
      </c>
      <c r="B134" s="2" t="s">
        <v>180</v>
      </c>
      <c r="C134" s="16">
        <v>9789869503839</v>
      </c>
      <c r="D134" s="2" t="s">
        <v>181</v>
      </c>
      <c r="E134" s="6" t="s">
        <v>380</v>
      </c>
      <c r="F134" s="16">
        <v>1</v>
      </c>
      <c r="G134" s="13">
        <v>350</v>
      </c>
      <c r="H134" s="2"/>
    </row>
    <row r="135" spans="1:8" ht="32.4">
      <c r="A135" s="4">
        <v>128</v>
      </c>
      <c r="B135" s="2" t="s">
        <v>182</v>
      </c>
      <c r="C135" s="16">
        <v>9789865607685</v>
      </c>
      <c r="D135" s="2" t="s">
        <v>183</v>
      </c>
      <c r="E135" s="6" t="s">
        <v>168</v>
      </c>
      <c r="F135" s="16">
        <v>1</v>
      </c>
      <c r="G135" s="13">
        <v>450</v>
      </c>
      <c r="H135" s="2"/>
    </row>
    <row r="136" spans="1:8" ht="32.4">
      <c r="A136" s="4">
        <v>129</v>
      </c>
      <c r="B136" s="2" t="s">
        <v>184</v>
      </c>
      <c r="C136" s="16">
        <v>9789576396205</v>
      </c>
      <c r="D136" s="2" t="s">
        <v>185</v>
      </c>
      <c r="E136" s="6" t="s">
        <v>186</v>
      </c>
      <c r="F136" s="16">
        <v>1</v>
      </c>
      <c r="G136" s="13">
        <v>380</v>
      </c>
      <c r="H136" s="2"/>
    </row>
    <row r="137" spans="1:8" ht="32.4">
      <c r="A137" s="4">
        <v>130</v>
      </c>
      <c r="B137" s="56" t="s">
        <v>187</v>
      </c>
      <c r="C137" s="16">
        <v>9789865824860</v>
      </c>
      <c r="D137" s="2" t="s">
        <v>188</v>
      </c>
      <c r="E137" s="6" t="s">
        <v>189</v>
      </c>
      <c r="F137" s="16">
        <v>1</v>
      </c>
      <c r="G137" s="13">
        <v>360</v>
      </c>
      <c r="H137" s="2"/>
    </row>
    <row r="138" spans="1:8">
      <c r="A138" s="4">
        <v>131</v>
      </c>
      <c r="B138" s="2" t="s">
        <v>190</v>
      </c>
      <c r="C138" s="16">
        <v>9789869509459</v>
      </c>
      <c r="D138" s="2" t="s">
        <v>191</v>
      </c>
      <c r="E138" s="6" t="s">
        <v>24</v>
      </c>
      <c r="F138" s="16">
        <v>1</v>
      </c>
      <c r="G138" s="13">
        <v>330</v>
      </c>
      <c r="H138" s="2"/>
    </row>
    <row r="139" spans="1:8">
      <c r="A139" s="4">
        <v>132</v>
      </c>
      <c r="B139" s="2" t="s">
        <v>192</v>
      </c>
      <c r="C139" s="16">
        <v>9789869462518</v>
      </c>
      <c r="D139" s="2" t="s">
        <v>193</v>
      </c>
      <c r="E139" s="6" t="s">
        <v>24</v>
      </c>
      <c r="F139" s="16">
        <v>1</v>
      </c>
      <c r="G139" s="13">
        <v>360</v>
      </c>
      <c r="H139" s="2"/>
    </row>
    <row r="140" spans="1:8">
      <c r="A140" s="4">
        <v>133</v>
      </c>
      <c r="B140" s="51" t="s">
        <v>290</v>
      </c>
      <c r="C140" s="16">
        <v>9789862271575</v>
      </c>
      <c r="D140" s="2" t="s">
        <v>306</v>
      </c>
      <c r="E140" s="6" t="s">
        <v>307</v>
      </c>
      <c r="F140" s="16">
        <v>1</v>
      </c>
      <c r="G140" s="13">
        <v>350</v>
      </c>
      <c r="H140" s="2"/>
    </row>
    <row r="141" spans="1:8">
      <c r="A141" s="4">
        <v>134</v>
      </c>
      <c r="B141" s="51" t="s">
        <v>291</v>
      </c>
      <c r="C141" s="16">
        <v>4717702091064</v>
      </c>
      <c r="D141" s="2" t="s">
        <v>306</v>
      </c>
      <c r="E141" s="6" t="s">
        <v>308</v>
      </c>
      <c r="F141" s="16">
        <v>1</v>
      </c>
      <c r="G141" s="13">
        <v>300</v>
      </c>
      <c r="H141" s="2"/>
    </row>
    <row r="142" spans="1:8">
      <c r="A142" s="4">
        <v>135</v>
      </c>
      <c r="B142" s="2" t="s">
        <v>292</v>
      </c>
      <c r="C142" s="16">
        <v>9789862728567</v>
      </c>
      <c r="D142" s="2" t="s">
        <v>306</v>
      </c>
      <c r="E142" s="6" t="s">
        <v>33</v>
      </c>
      <c r="F142" s="16">
        <v>1</v>
      </c>
      <c r="G142" s="13">
        <v>360</v>
      </c>
      <c r="H142" s="2"/>
    </row>
    <row r="143" spans="1:8" ht="32.4">
      <c r="A143" s="4">
        <v>136</v>
      </c>
      <c r="B143" s="2" t="s">
        <v>195</v>
      </c>
      <c r="C143" s="16">
        <v>9789869507776</v>
      </c>
      <c r="D143" s="2" t="s">
        <v>196</v>
      </c>
      <c r="E143" s="6" t="s">
        <v>168</v>
      </c>
      <c r="F143" s="16">
        <v>1</v>
      </c>
      <c r="G143" s="13">
        <v>399</v>
      </c>
      <c r="H143" s="2"/>
    </row>
    <row r="144" spans="1:8" ht="32.4">
      <c r="A144" s="4">
        <v>137</v>
      </c>
      <c r="B144" s="2" t="s">
        <v>197</v>
      </c>
      <c r="C144" s="16">
        <v>9789861336275</v>
      </c>
      <c r="D144" s="2" t="s">
        <v>198</v>
      </c>
      <c r="E144" s="6" t="s">
        <v>145</v>
      </c>
      <c r="F144" s="16">
        <v>1</v>
      </c>
      <c r="G144" s="13">
        <v>340</v>
      </c>
      <c r="H144" s="2"/>
    </row>
    <row r="145" spans="1:8" ht="32.4">
      <c r="A145" s="4">
        <v>138</v>
      </c>
      <c r="B145" s="56" t="s">
        <v>199</v>
      </c>
      <c r="C145" s="16">
        <v>9789869412780</v>
      </c>
      <c r="D145" s="2" t="s">
        <v>30</v>
      </c>
      <c r="E145" s="6" t="s">
        <v>168</v>
      </c>
      <c r="F145" s="16">
        <v>1</v>
      </c>
      <c r="G145" s="13">
        <v>270</v>
      </c>
      <c r="H145" s="2"/>
    </row>
    <row r="146" spans="1:8" ht="32.4">
      <c r="A146" s="4">
        <v>139</v>
      </c>
      <c r="B146" s="2" t="s">
        <v>200</v>
      </c>
      <c r="C146" s="16">
        <v>9789863593874</v>
      </c>
      <c r="D146" s="55" t="s">
        <v>310</v>
      </c>
      <c r="E146" s="6" t="s">
        <v>201</v>
      </c>
      <c r="F146" s="16">
        <v>1</v>
      </c>
      <c r="G146" s="13">
        <v>380</v>
      </c>
      <c r="H146" s="2"/>
    </row>
    <row r="147" spans="1:8" ht="32.4">
      <c r="A147" s="4">
        <v>140</v>
      </c>
      <c r="B147" s="2" t="s">
        <v>202</v>
      </c>
      <c r="C147" s="16">
        <v>9789573333173</v>
      </c>
      <c r="D147" s="2" t="s">
        <v>194</v>
      </c>
      <c r="E147" s="6" t="s">
        <v>165</v>
      </c>
      <c r="F147" s="16">
        <v>1</v>
      </c>
      <c r="G147" s="13">
        <v>420</v>
      </c>
      <c r="H147" s="2"/>
    </row>
    <row r="148" spans="1:8" ht="32.4">
      <c r="A148" s="4">
        <v>141</v>
      </c>
      <c r="B148" s="2" t="s">
        <v>203</v>
      </c>
      <c r="C148" s="16">
        <v>9789869532204</v>
      </c>
      <c r="D148" s="55" t="s">
        <v>311</v>
      </c>
      <c r="E148" s="6" t="s">
        <v>204</v>
      </c>
      <c r="F148" s="16">
        <v>1</v>
      </c>
      <c r="G148" s="13">
        <v>390</v>
      </c>
      <c r="H148" s="2"/>
    </row>
    <row r="149" spans="1:8" ht="32.4">
      <c r="A149" s="4">
        <v>142</v>
      </c>
      <c r="B149" s="2" t="s">
        <v>205</v>
      </c>
      <c r="C149" s="16">
        <v>9789573329640</v>
      </c>
      <c r="D149" s="55" t="s">
        <v>312</v>
      </c>
      <c r="E149" s="6" t="s">
        <v>165</v>
      </c>
      <c r="F149" s="16">
        <v>1</v>
      </c>
      <c r="G149" s="13">
        <v>799</v>
      </c>
      <c r="H149" s="2"/>
    </row>
    <row r="150" spans="1:8" ht="32.4">
      <c r="A150" s="4">
        <v>143</v>
      </c>
      <c r="B150" s="2" t="s">
        <v>206</v>
      </c>
      <c r="C150" s="16">
        <v>9789864792580</v>
      </c>
      <c r="D150" s="2" t="s">
        <v>207</v>
      </c>
      <c r="E150" s="6" t="s">
        <v>153</v>
      </c>
      <c r="F150" s="16">
        <v>1</v>
      </c>
      <c r="G150" s="13">
        <v>450</v>
      </c>
      <c r="H150" s="2"/>
    </row>
    <row r="151" spans="1:8" ht="32.4">
      <c r="A151" s="4">
        <v>144</v>
      </c>
      <c r="B151" s="2" t="s">
        <v>208</v>
      </c>
      <c r="C151" s="16">
        <v>9789869283212</v>
      </c>
      <c r="D151" s="55" t="s">
        <v>313</v>
      </c>
      <c r="E151" s="6" t="s">
        <v>209</v>
      </c>
      <c r="F151" s="16">
        <v>1</v>
      </c>
      <c r="G151" s="13">
        <v>280</v>
      </c>
      <c r="H151" s="2"/>
    </row>
    <row r="152" spans="1:8" ht="32.4">
      <c r="A152" s="4">
        <v>145</v>
      </c>
      <c r="B152" s="2" t="s">
        <v>210</v>
      </c>
      <c r="C152" s="16">
        <v>9789865612801</v>
      </c>
      <c r="D152" s="2" t="s">
        <v>211</v>
      </c>
      <c r="E152" s="6" t="s">
        <v>212</v>
      </c>
      <c r="F152" s="16">
        <v>1</v>
      </c>
      <c r="G152" s="13">
        <v>300</v>
      </c>
      <c r="H152" s="2"/>
    </row>
    <row r="153" spans="1:8" ht="48.6">
      <c r="A153" s="4">
        <v>146</v>
      </c>
      <c r="B153" s="2" t="s">
        <v>363</v>
      </c>
      <c r="C153" s="16">
        <v>9789869413718</v>
      </c>
      <c r="D153" s="57" t="s">
        <v>314</v>
      </c>
      <c r="E153" s="6" t="s">
        <v>381</v>
      </c>
      <c r="F153" s="16">
        <v>1</v>
      </c>
      <c r="G153" s="13">
        <v>280</v>
      </c>
      <c r="H153" s="2"/>
    </row>
    <row r="154" spans="1:8">
      <c r="A154" s="4">
        <v>147</v>
      </c>
      <c r="B154" s="2" t="s">
        <v>365</v>
      </c>
      <c r="C154" s="16">
        <v>9789869480611</v>
      </c>
      <c r="D154" s="2" t="s">
        <v>214</v>
      </c>
      <c r="E154" s="6" t="s">
        <v>215</v>
      </c>
      <c r="F154" s="16">
        <v>1</v>
      </c>
      <c r="G154" s="13">
        <v>250</v>
      </c>
      <c r="H154" s="2"/>
    </row>
    <row r="155" spans="1:8" ht="32.4">
      <c r="A155" s="4">
        <v>148</v>
      </c>
      <c r="B155" s="2" t="s">
        <v>364</v>
      </c>
      <c r="C155" s="16">
        <v>9789571370637</v>
      </c>
      <c r="D155" s="55" t="s">
        <v>315</v>
      </c>
      <c r="E155" s="6" t="s">
        <v>158</v>
      </c>
      <c r="F155" s="16">
        <v>1</v>
      </c>
      <c r="G155" s="13">
        <v>360</v>
      </c>
      <c r="H155" s="2"/>
    </row>
    <row r="156" spans="1:8" ht="32.4">
      <c r="A156" s="4">
        <v>149</v>
      </c>
      <c r="B156" s="2" t="s">
        <v>216</v>
      </c>
      <c r="C156" s="16">
        <v>9789864792061</v>
      </c>
      <c r="D156" s="2" t="s">
        <v>217</v>
      </c>
      <c r="E156" s="6" t="s">
        <v>153</v>
      </c>
      <c r="F156" s="16">
        <v>1</v>
      </c>
      <c r="G156" s="13">
        <v>500</v>
      </c>
      <c r="H156" s="2"/>
    </row>
    <row r="157" spans="1:8" ht="32.4">
      <c r="A157" s="4">
        <v>150</v>
      </c>
      <c r="B157" s="2" t="s">
        <v>218</v>
      </c>
      <c r="C157" s="16">
        <v>9789869465281</v>
      </c>
      <c r="D157" s="55" t="s">
        <v>316</v>
      </c>
      <c r="E157" s="6" t="s">
        <v>168</v>
      </c>
      <c r="F157" s="16">
        <v>1</v>
      </c>
      <c r="G157" s="13">
        <v>320</v>
      </c>
      <c r="H157" s="2"/>
    </row>
    <row r="158" spans="1:8" ht="32.4">
      <c r="A158" s="4">
        <v>151</v>
      </c>
      <c r="B158" s="2" t="s">
        <v>219</v>
      </c>
      <c r="C158" s="16">
        <v>9789573280170</v>
      </c>
      <c r="D158" s="2" t="s">
        <v>220</v>
      </c>
      <c r="E158" s="6" t="s">
        <v>134</v>
      </c>
      <c r="F158" s="16">
        <v>1</v>
      </c>
      <c r="G158" s="13">
        <v>340</v>
      </c>
      <c r="H158" s="2"/>
    </row>
    <row r="159" spans="1:8" ht="32.4">
      <c r="A159" s="4">
        <v>152</v>
      </c>
      <c r="B159" s="6" t="s">
        <v>366</v>
      </c>
      <c r="C159" s="16">
        <v>9789863842033</v>
      </c>
      <c r="D159" s="2" t="s">
        <v>221</v>
      </c>
      <c r="E159" s="6" t="s">
        <v>222</v>
      </c>
      <c r="F159" s="16">
        <v>1</v>
      </c>
      <c r="G159" s="13">
        <v>300</v>
      </c>
      <c r="H159" s="2"/>
    </row>
    <row r="160" spans="1:8" ht="32.4">
      <c r="A160" s="4">
        <v>153</v>
      </c>
      <c r="B160" s="2" t="s">
        <v>223</v>
      </c>
      <c r="C160" s="16">
        <v>9789869452809</v>
      </c>
      <c r="D160" s="2" t="s">
        <v>224</v>
      </c>
      <c r="E160" s="6" t="s">
        <v>225</v>
      </c>
      <c r="F160" s="16">
        <v>1</v>
      </c>
      <c r="G160" s="13">
        <v>280</v>
      </c>
      <c r="H160" s="2"/>
    </row>
    <row r="161" spans="1:8" ht="48.6">
      <c r="A161" s="4">
        <v>154</v>
      </c>
      <c r="B161" s="2" t="s">
        <v>226</v>
      </c>
      <c r="C161" s="16">
        <v>9789863428510</v>
      </c>
      <c r="D161" s="57" t="s">
        <v>317</v>
      </c>
      <c r="E161" s="6" t="s">
        <v>171</v>
      </c>
      <c r="F161" s="16">
        <v>1</v>
      </c>
      <c r="G161" s="13">
        <v>320</v>
      </c>
      <c r="H161" s="2"/>
    </row>
    <row r="162" spans="1:8" ht="32.4">
      <c r="A162" s="4">
        <v>155</v>
      </c>
      <c r="B162" s="2" t="s">
        <v>227</v>
      </c>
      <c r="C162" s="16">
        <v>9789861754567</v>
      </c>
      <c r="D162" s="2" t="s">
        <v>228</v>
      </c>
      <c r="E162" s="6" t="s">
        <v>229</v>
      </c>
      <c r="F162" s="16">
        <v>1</v>
      </c>
      <c r="G162" s="13">
        <v>330</v>
      </c>
      <c r="H162" s="2"/>
    </row>
    <row r="163" spans="1:8" ht="32.4">
      <c r="A163" s="4">
        <v>156</v>
      </c>
      <c r="B163" s="2" t="s">
        <v>230</v>
      </c>
      <c r="C163" s="16">
        <v>9789863428558</v>
      </c>
      <c r="D163" s="2" t="s">
        <v>231</v>
      </c>
      <c r="E163" s="6" t="s">
        <v>232</v>
      </c>
      <c r="F163" s="16">
        <v>1</v>
      </c>
      <c r="G163" s="13">
        <v>360</v>
      </c>
      <c r="H163" s="2"/>
    </row>
    <row r="164" spans="1:8" ht="48.6">
      <c r="A164" s="4">
        <v>157</v>
      </c>
      <c r="B164" s="2" t="s">
        <v>233</v>
      </c>
      <c r="C164" s="16">
        <v>9789869462327</v>
      </c>
      <c r="D164" s="55" t="s">
        <v>318</v>
      </c>
      <c r="E164" s="6" t="s">
        <v>213</v>
      </c>
      <c r="F164" s="16">
        <v>1</v>
      </c>
      <c r="G164" s="13">
        <v>350</v>
      </c>
      <c r="H164" s="2"/>
    </row>
    <row r="165" spans="1:8">
      <c r="A165" s="4">
        <v>158</v>
      </c>
      <c r="B165" s="2" t="s">
        <v>234</v>
      </c>
      <c r="C165" s="16">
        <v>9789869408011</v>
      </c>
      <c r="D165" s="2" t="s">
        <v>235</v>
      </c>
      <c r="E165" s="6" t="s">
        <v>236</v>
      </c>
      <c r="F165" s="16">
        <v>1</v>
      </c>
      <c r="G165" s="13">
        <v>350</v>
      </c>
      <c r="H165" s="2"/>
    </row>
    <row r="166" spans="1:8" ht="32.4">
      <c r="A166" s="4">
        <v>159</v>
      </c>
      <c r="B166" s="2" t="s">
        <v>237</v>
      </c>
      <c r="C166" s="16">
        <v>9789571370941</v>
      </c>
      <c r="D166" s="2" t="s">
        <v>238</v>
      </c>
      <c r="E166" s="6" t="s">
        <v>158</v>
      </c>
      <c r="F166" s="16">
        <v>1</v>
      </c>
      <c r="G166" s="13">
        <v>320</v>
      </c>
      <c r="H166" s="2"/>
    </row>
    <row r="167" spans="1:8" ht="113.4">
      <c r="A167" s="4">
        <v>160</v>
      </c>
      <c r="B167" s="2" t="s">
        <v>239</v>
      </c>
      <c r="C167" s="16">
        <v>9789863982555</v>
      </c>
      <c r="D167" s="57" t="s">
        <v>319</v>
      </c>
      <c r="E167" s="6" t="s">
        <v>240</v>
      </c>
      <c r="F167" s="16">
        <v>1</v>
      </c>
      <c r="G167" s="13">
        <v>420</v>
      </c>
      <c r="H167" s="2"/>
    </row>
    <row r="168" spans="1:8" ht="32.4">
      <c r="A168" s="4">
        <v>161</v>
      </c>
      <c r="B168" s="2" t="s">
        <v>241</v>
      </c>
      <c r="C168" s="16">
        <v>9789864792535</v>
      </c>
      <c r="D168" s="2" t="s">
        <v>242</v>
      </c>
      <c r="E168" s="6" t="s">
        <v>153</v>
      </c>
      <c r="F168" s="16">
        <v>1</v>
      </c>
      <c r="G168" s="13">
        <v>350</v>
      </c>
      <c r="H168" s="2"/>
    </row>
    <row r="169" spans="1:8" ht="32.4">
      <c r="A169" s="4">
        <v>162</v>
      </c>
      <c r="B169" s="2" t="s">
        <v>243</v>
      </c>
      <c r="C169" s="16">
        <v>9789863428756</v>
      </c>
      <c r="D169" s="2" t="s">
        <v>244</v>
      </c>
      <c r="E169" s="6" t="s">
        <v>171</v>
      </c>
      <c r="F169" s="16">
        <v>1</v>
      </c>
      <c r="G169" s="13">
        <v>320</v>
      </c>
      <c r="H169" s="2"/>
    </row>
    <row r="170" spans="1:8">
      <c r="A170" s="4">
        <v>163</v>
      </c>
      <c r="B170" s="2" t="s">
        <v>245</v>
      </c>
      <c r="C170" s="16">
        <v>9789869271554</v>
      </c>
      <c r="D170" s="2" t="s">
        <v>246</v>
      </c>
      <c r="E170" s="6" t="s">
        <v>382</v>
      </c>
      <c r="F170" s="16">
        <v>1</v>
      </c>
      <c r="G170" s="13">
        <v>350</v>
      </c>
      <c r="H170" s="2"/>
    </row>
    <row r="171" spans="1:8">
      <c r="A171" s="4">
        <v>164</v>
      </c>
      <c r="B171" s="2" t="s">
        <v>247</v>
      </c>
      <c r="C171" s="16">
        <v>9789864772940</v>
      </c>
      <c r="D171" s="2" t="s">
        <v>248</v>
      </c>
      <c r="E171" s="6" t="s">
        <v>33</v>
      </c>
      <c r="F171" s="16">
        <v>1</v>
      </c>
      <c r="G171" s="13">
        <v>380</v>
      </c>
      <c r="H171" s="2"/>
    </row>
    <row r="172" spans="1:8" ht="32.4">
      <c r="A172" s="4">
        <v>165</v>
      </c>
      <c r="B172" s="2" t="s">
        <v>249</v>
      </c>
      <c r="C172" s="16">
        <v>9789869448338</v>
      </c>
      <c r="D172" s="2" t="s">
        <v>250</v>
      </c>
      <c r="E172" s="6" t="s">
        <v>372</v>
      </c>
      <c r="F172" s="16">
        <v>1</v>
      </c>
      <c r="G172" s="13">
        <v>330</v>
      </c>
      <c r="H172" s="2"/>
    </row>
    <row r="173" spans="1:8">
      <c r="A173" s="4">
        <v>166</v>
      </c>
      <c r="B173" s="2" t="s">
        <v>251</v>
      </c>
      <c r="C173" s="16">
        <v>9789869518420</v>
      </c>
      <c r="D173" s="2" t="s">
        <v>252</v>
      </c>
      <c r="E173" s="6" t="s">
        <v>383</v>
      </c>
      <c r="F173" s="16">
        <v>1</v>
      </c>
      <c r="G173" s="13">
        <v>350</v>
      </c>
      <c r="H173" s="2"/>
    </row>
    <row r="174" spans="1:8" ht="32.4">
      <c r="A174" s="4">
        <v>167</v>
      </c>
      <c r="B174" s="2" t="s">
        <v>253</v>
      </c>
      <c r="C174" s="16">
        <v>9789869458092</v>
      </c>
      <c r="D174" s="2" t="s">
        <v>254</v>
      </c>
      <c r="E174" s="6" t="s">
        <v>212</v>
      </c>
      <c r="F174" s="16">
        <v>1</v>
      </c>
      <c r="G174" s="13">
        <v>300</v>
      </c>
      <c r="H174" s="2"/>
    </row>
    <row r="175" spans="1:8" ht="32.4">
      <c r="A175" s="4">
        <v>168</v>
      </c>
      <c r="B175" s="2" t="s">
        <v>255</v>
      </c>
      <c r="C175" s="16">
        <v>9789869511544</v>
      </c>
      <c r="D175" s="2" t="s">
        <v>256</v>
      </c>
      <c r="E175" s="6" t="s">
        <v>213</v>
      </c>
      <c r="F175" s="16">
        <v>1</v>
      </c>
      <c r="G175" s="13">
        <v>280</v>
      </c>
      <c r="H175" s="2"/>
    </row>
    <row r="176" spans="1:8" ht="32.4">
      <c r="A176" s="4">
        <v>169</v>
      </c>
      <c r="B176" s="2" t="s">
        <v>257</v>
      </c>
      <c r="C176" s="16">
        <v>9789869484954</v>
      </c>
      <c r="D176" s="2" t="s">
        <v>386</v>
      </c>
      <c r="E176" s="58" t="s">
        <v>258</v>
      </c>
      <c r="F176" s="16">
        <v>1</v>
      </c>
      <c r="G176" s="13">
        <v>330</v>
      </c>
      <c r="H176" s="59"/>
    </row>
    <row r="177" spans="1:10" ht="32.4">
      <c r="A177" s="4">
        <v>170</v>
      </c>
      <c r="B177" s="2" t="s">
        <v>259</v>
      </c>
      <c r="C177" s="16">
        <v>9789869506908</v>
      </c>
      <c r="D177" s="2" t="s">
        <v>260</v>
      </c>
      <c r="E177" s="6" t="s">
        <v>261</v>
      </c>
      <c r="F177" s="16">
        <v>1</v>
      </c>
      <c r="G177" s="13">
        <v>280</v>
      </c>
      <c r="H177" s="2"/>
    </row>
    <row r="178" spans="1:10" ht="81">
      <c r="A178" s="4">
        <v>171</v>
      </c>
      <c r="B178" s="2" t="s">
        <v>262</v>
      </c>
      <c r="C178" s="16">
        <v>9789864890668</v>
      </c>
      <c r="D178" s="57" t="s">
        <v>320</v>
      </c>
      <c r="E178" s="6" t="s">
        <v>384</v>
      </c>
      <c r="F178" s="16">
        <v>1</v>
      </c>
      <c r="G178" s="13">
        <v>550</v>
      </c>
      <c r="H178" s="2"/>
    </row>
    <row r="179" spans="1:10" ht="32.4">
      <c r="A179" s="4">
        <v>172</v>
      </c>
      <c r="B179" s="2" t="s">
        <v>264</v>
      </c>
      <c r="C179" s="16">
        <v>9789864083015</v>
      </c>
      <c r="D179" s="2" t="s">
        <v>265</v>
      </c>
      <c r="E179" s="6" t="s">
        <v>131</v>
      </c>
      <c r="F179" s="16">
        <v>1</v>
      </c>
      <c r="G179" s="13">
        <v>399</v>
      </c>
      <c r="H179" s="2"/>
    </row>
    <row r="180" spans="1:10">
      <c r="A180" s="4">
        <v>173</v>
      </c>
      <c r="B180" s="2" t="s">
        <v>266</v>
      </c>
      <c r="C180" s="16">
        <v>9789869499705</v>
      </c>
      <c r="D180" s="2" t="s">
        <v>267</v>
      </c>
      <c r="E180" s="6" t="s">
        <v>268</v>
      </c>
      <c r="F180" s="16">
        <v>1</v>
      </c>
      <c r="G180" s="13">
        <v>380</v>
      </c>
      <c r="H180" s="2"/>
    </row>
    <row r="181" spans="1:10" ht="32.4">
      <c r="A181" s="4">
        <v>174</v>
      </c>
      <c r="B181" s="2" t="s">
        <v>269</v>
      </c>
      <c r="C181" s="16">
        <v>9789865671334</v>
      </c>
      <c r="D181" s="55" t="s">
        <v>321</v>
      </c>
      <c r="E181" s="6" t="s">
        <v>263</v>
      </c>
      <c r="F181" s="16">
        <v>1</v>
      </c>
      <c r="G181" s="13">
        <v>450</v>
      </c>
      <c r="H181" s="2"/>
    </row>
    <row r="182" spans="1:10" ht="32.4">
      <c r="A182" s="4">
        <v>175</v>
      </c>
      <c r="B182" s="2" t="s">
        <v>270</v>
      </c>
      <c r="C182" s="16">
        <v>9789865728502</v>
      </c>
      <c r="D182" s="2" t="s">
        <v>271</v>
      </c>
      <c r="E182" s="6" t="s">
        <v>272</v>
      </c>
      <c r="F182" s="16">
        <v>1</v>
      </c>
      <c r="G182" s="13">
        <v>250</v>
      </c>
      <c r="H182" s="2"/>
    </row>
    <row r="183" spans="1:10" ht="32.4">
      <c r="A183" s="4">
        <v>176</v>
      </c>
      <c r="B183" s="2" t="s">
        <v>273</v>
      </c>
      <c r="C183" s="16">
        <v>9789862893494</v>
      </c>
      <c r="D183" s="2" t="s">
        <v>274</v>
      </c>
      <c r="E183" s="6" t="s">
        <v>275</v>
      </c>
      <c r="F183" s="16">
        <v>1</v>
      </c>
      <c r="G183" s="13">
        <v>420</v>
      </c>
      <c r="H183" s="2"/>
    </row>
    <row r="184" spans="1:10" ht="32.4">
      <c r="A184" s="4">
        <v>177</v>
      </c>
      <c r="B184" s="2" t="s">
        <v>287</v>
      </c>
      <c r="C184" s="16">
        <v>9789862016480</v>
      </c>
      <c r="D184" s="2" t="s">
        <v>288</v>
      </c>
      <c r="E184" s="6" t="s">
        <v>289</v>
      </c>
      <c r="F184" s="16">
        <v>1</v>
      </c>
      <c r="G184" s="13">
        <v>420</v>
      </c>
      <c r="H184" s="2"/>
    </row>
    <row r="185" spans="1:10">
      <c r="A185" s="4">
        <v>178</v>
      </c>
      <c r="B185" s="38" t="s">
        <v>413</v>
      </c>
      <c r="C185" s="16">
        <v>9789864793051</v>
      </c>
      <c r="D185" s="13" t="s">
        <v>414</v>
      </c>
      <c r="E185" s="38" t="s">
        <v>69</v>
      </c>
      <c r="F185" s="13">
        <v>1</v>
      </c>
      <c r="G185" s="13">
        <v>400</v>
      </c>
      <c r="H185" s="13"/>
    </row>
    <row r="186" spans="1:10">
      <c r="A186" s="4">
        <v>179</v>
      </c>
      <c r="B186" s="13" t="s">
        <v>415</v>
      </c>
      <c r="C186" s="16">
        <v>9789863428879</v>
      </c>
      <c r="D186" s="13" t="s">
        <v>416</v>
      </c>
      <c r="E186" s="38" t="s">
        <v>397</v>
      </c>
      <c r="F186" s="13">
        <v>1</v>
      </c>
      <c r="G186" s="13">
        <v>360</v>
      </c>
      <c r="H186" s="13"/>
    </row>
    <row r="187" spans="1:10">
      <c r="A187" s="4">
        <v>180</v>
      </c>
      <c r="B187" s="13" t="s">
        <v>417</v>
      </c>
      <c r="C187" s="16">
        <v>9789571076591</v>
      </c>
      <c r="D187" s="13" t="s">
        <v>418</v>
      </c>
      <c r="E187" s="38" t="s">
        <v>419</v>
      </c>
      <c r="F187" s="13">
        <v>1</v>
      </c>
      <c r="G187" s="13">
        <v>420</v>
      </c>
      <c r="H187" s="13"/>
    </row>
    <row r="188" spans="1:10">
      <c r="A188" s="4">
        <v>181</v>
      </c>
      <c r="B188" s="13" t="s">
        <v>394</v>
      </c>
      <c r="C188" s="16">
        <v>9789869532266</v>
      </c>
      <c r="D188" s="13" t="s">
        <v>402</v>
      </c>
      <c r="E188" s="38" t="s">
        <v>420</v>
      </c>
      <c r="F188" s="13">
        <v>1</v>
      </c>
      <c r="G188" s="13">
        <v>360</v>
      </c>
      <c r="H188" s="13"/>
    </row>
    <row r="189" spans="1:10">
      <c r="A189" s="4">
        <v>182</v>
      </c>
      <c r="B189" s="13" t="s">
        <v>410</v>
      </c>
      <c r="C189" s="16">
        <v>9789862136430</v>
      </c>
      <c r="D189" s="13" t="s">
        <v>412</v>
      </c>
      <c r="E189" s="38" t="s">
        <v>411</v>
      </c>
      <c r="F189" s="13">
        <v>1</v>
      </c>
      <c r="G189" s="13">
        <v>280</v>
      </c>
      <c r="H189" s="13"/>
    </row>
    <row r="190" spans="1:10">
      <c r="F190" s="27"/>
    </row>
    <row r="192" spans="1:10" ht="22.8">
      <c r="A192" s="63"/>
      <c r="B192" s="63"/>
      <c r="C192" s="63"/>
      <c r="D192" s="63"/>
      <c r="E192" s="63"/>
      <c r="F192" s="63"/>
      <c r="G192" s="63"/>
      <c r="H192" s="63"/>
      <c r="I192" s="60"/>
      <c r="J192" s="60"/>
    </row>
  </sheetData>
  <mergeCells count="3">
    <mergeCell ref="A1:H1"/>
    <mergeCell ref="A2:H2"/>
    <mergeCell ref="A192:H192"/>
  </mergeCells>
  <phoneticPr fontId="18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opLeftCell="A136" zoomScaleNormal="100" workbookViewId="0">
      <selection activeCell="D10" sqref="D10"/>
    </sheetView>
  </sheetViews>
  <sheetFormatPr defaultColWidth="8.88671875" defaultRowHeight="16.2"/>
  <cols>
    <col min="1" max="1" width="6" style="1" customWidth="1"/>
    <col min="2" max="2" width="39.5546875" style="1" customWidth="1"/>
    <col min="3" max="3" width="15.21875" style="1" bestFit="1" customWidth="1"/>
    <col min="4" max="4" width="15.109375" style="1" customWidth="1"/>
    <col min="5" max="5" width="17" style="15" customWidth="1"/>
    <col min="6" max="6" width="9" style="1" customWidth="1"/>
    <col min="7" max="8" width="5.6640625" style="1" bestFit="1" customWidth="1"/>
    <col min="9" max="9" width="8.88671875" style="1"/>
    <col min="10" max="10" width="15.33203125" style="1" customWidth="1"/>
    <col min="11" max="16384" width="8.88671875" style="1"/>
  </cols>
  <sheetData>
    <row r="1" spans="1:12" s="19" customFormat="1" ht="33" customHeight="1">
      <c r="A1" s="64" t="s">
        <v>373</v>
      </c>
      <c r="B1" s="64"/>
      <c r="C1" s="64"/>
      <c r="D1" s="64"/>
      <c r="E1" s="64"/>
      <c r="F1" s="64"/>
      <c r="G1" s="64"/>
      <c r="H1" s="64"/>
      <c r="I1" s="64"/>
      <c r="J1" s="64"/>
      <c r="K1" s="18"/>
      <c r="L1" s="18"/>
    </row>
    <row r="2" spans="1:12" s="19" customFormat="1" ht="33" customHeight="1">
      <c r="A2" s="65" t="s">
        <v>388</v>
      </c>
      <c r="B2" s="65"/>
      <c r="C2" s="65"/>
      <c r="D2" s="65"/>
      <c r="E2" s="65"/>
      <c r="F2" s="65"/>
      <c r="G2" s="65"/>
      <c r="H2" s="65"/>
      <c r="I2" s="65"/>
      <c r="J2" s="65"/>
      <c r="K2" s="20"/>
      <c r="L2" s="20"/>
    </row>
    <row r="3" spans="1:12" s="19" customFormat="1" ht="26.25" customHeight="1">
      <c r="A3" s="21" t="s">
        <v>374</v>
      </c>
      <c r="B3" s="22"/>
      <c r="D3" s="23"/>
      <c r="E3" s="23"/>
      <c r="G3" s="24"/>
      <c r="H3" s="25"/>
      <c r="J3" s="26" t="s">
        <v>390</v>
      </c>
    </row>
    <row r="4" spans="1:12">
      <c r="A4" s="2" t="s">
        <v>301</v>
      </c>
      <c r="B4" s="3" t="s">
        <v>0</v>
      </c>
      <c r="C4" s="13" t="s">
        <v>322</v>
      </c>
      <c r="D4" s="3" t="s">
        <v>10</v>
      </c>
      <c r="E4" s="3" t="s">
        <v>11</v>
      </c>
      <c r="F4" s="13" t="s">
        <v>375</v>
      </c>
      <c r="G4" s="13" t="s">
        <v>323</v>
      </c>
      <c r="H4" s="13" t="s">
        <v>324</v>
      </c>
      <c r="I4" s="13" t="s">
        <v>371</v>
      </c>
      <c r="J4" s="3" t="s">
        <v>370</v>
      </c>
    </row>
    <row r="5" spans="1:12">
      <c r="A5" s="4">
        <v>2</v>
      </c>
      <c r="B5" s="31" t="s">
        <v>74</v>
      </c>
      <c r="C5" s="16">
        <v>9789863427858</v>
      </c>
      <c r="D5" s="6" t="s">
        <v>12</v>
      </c>
      <c r="E5" s="6" t="s">
        <v>13</v>
      </c>
      <c r="F5" s="16">
        <v>1</v>
      </c>
      <c r="G5" s="13">
        <v>300</v>
      </c>
      <c r="H5" s="13">
        <v>0.73</v>
      </c>
      <c r="I5" s="13">
        <f t="shared" ref="I5:I49" si="0">ROUND(G5*F5*H5,0)</f>
        <v>219</v>
      </c>
      <c r="J5" s="6"/>
    </row>
    <row r="6" spans="1:12" ht="32.4">
      <c r="A6" s="4">
        <v>4</v>
      </c>
      <c r="B6" s="31" t="s">
        <v>326</v>
      </c>
      <c r="C6" s="16">
        <v>9789869495943</v>
      </c>
      <c r="D6" s="6" t="s">
        <v>327</v>
      </c>
      <c r="E6" s="6" t="s">
        <v>15</v>
      </c>
      <c r="F6" s="16">
        <v>1</v>
      </c>
      <c r="G6" s="13">
        <v>320</v>
      </c>
      <c r="H6" s="13">
        <v>0.73</v>
      </c>
      <c r="I6" s="13">
        <f t="shared" si="0"/>
        <v>234</v>
      </c>
      <c r="J6" s="6"/>
    </row>
    <row r="7" spans="1:12" ht="32.4">
      <c r="A7" s="4">
        <v>5</v>
      </c>
      <c r="B7" s="31" t="s">
        <v>328</v>
      </c>
      <c r="C7" s="16">
        <v>9789869498319</v>
      </c>
      <c r="D7" s="6" t="s">
        <v>329</v>
      </c>
      <c r="E7" s="6" t="s">
        <v>15</v>
      </c>
      <c r="F7" s="16">
        <v>1</v>
      </c>
      <c r="G7" s="13">
        <v>320</v>
      </c>
      <c r="H7" s="13">
        <v>0.73</v>
      </c>
      <c r="I7" s="13">
        <f t="shared" si="0"/>
        <v>234</v>
      </c>
      <c r="J7" s="6"/>
    </row>
    <row r="8" spans="1:12" ht="32.4">
      <c r="A8" s="4">
        <v>6</v>
      </c>
      <c r="B8" s="31" t="s">
        <v>330</v>
      </c>
      <c r="C8" s="16">
        <v>9789869495929</v>
      </c>
      <c r="D8" s="6" t="s">
        <v>331</v>
      </c>
      <c r="E8" s="6" t="s">
        <v>15</v>
      </c>
      <c r="F8" s="16">
        <v>1</v>
      </c>
      <c r="G8" s="13">
        <v>320</v>
      </c>
      <c r="H8" s="13">
        <v>0.73</v>
      </c>
      <c r="I8" s="13">
        <f t="shared" si="0"/>
        <v>234</v>
      </c>
      <c r="J8" s="6"/>
    </row>
    <row r="9" spans="1:12" ht="32.4">
      <c r="A9" s="4">
        <v>7</v>
      </c>
      <c r="B9" s="31" t="s">
        <v>332</v>
      </c>
      <c r="C9" s="16">
        <v>9789869495950</v>
      </c>
      <c r="D9" s="6" t="s">
        <v>333</v>
      </c>
      <c r="E9" s="6" t="s">
        <v>15</v>
      </c>
      <c r="F9" s="16">
        <v>1</v>
      </c>
      <c r="G9" s="13">
        <v>320</v>
      </c>
      <c r="H9" s="13">
        <v>0.73</v>
      </c>
      <c r="I9" s="13">
        <f t="shared" si="0"/>
        <v>234</v>
      </c>
      <c r="J9" s="6"/>
    </row>
    <row r="10" spans="1:12" ht="32.4">
      <c r="A10" s="4">
        <v>8</v>
      </c>
      <c r="B10" s="31" t="s">
        <v>334</v>
      </c>
      <c r="C10" s="16">
        <v>9789869391825</v>
      </c>
      <c r="D10" s="6" t="s">
        <v>16</v>
      </c>
      <c r="E10" s="6" t="s">
        <v>15</v>
      </c>
      <c r="F10" s="16">
        <v>1</v>
      </c>
      <c r="G10" s="13">
        <v>300</v>
      </c>
      <c r="H10" s="13">
        <v>0.73</v>
      </c>
      <c r="I10" s="13">
        <f t="shared" si="0"/>
        <v>219</v>
      </c>
      <c r="J10" s="6"/>
    </row>
    <row r="11" spans="1:12" ht="81">
      <c r="A11" s="4">
        <v>9</v>
      </c>
      <c r="B11" s="31" t="s">
        <v>335</v>
      </c>
      <c r="C11" s="16">
        <v>9789869391863</v>
      </c>
      <c r="D11" s="6" t="s">
        <v>16</v>
      </c>
      <c r="E11" s="6" t="s">
        <v>15</v>
      </c>
      <c r="F11" s="16">
        <v>1</v>
      </c>
      <c r="G11" s="13">
        <v>300</v>
      </c>
      <c r="H11" s="13">
        <v>0.73</v>
      </c>
      <c r="I11" s="13">
        <f t="shared" si="0"/>
        <v>219</v>
      </c>
      <c r="J11" s="6"/>
    </row>
    <row r="12" spans="1:12" ht="32.4">
      <c r="A12" s="4">
        <v>10</v>
      </c>
      <c r="B12" s="31" t="s">
        <v>336</v>
      </c>
      <c r="C12" s="16">
        <v>9789869391894</v>
      </c>
      <c r="D12" s="6" t="s">
        <v>16</v>
      </c>
      <c r="E12" s="6" t="s">
        <v>15</v>
      </c>
      <c r="F12" s="16">
        <v>1</v>
      </c>
      <c r="G12" s="13">
        <v>300</v>
      </c>
      <c r="H12" s="13">
        <v>0.73</v>
      </c>
      <c r="I12" s="13">
        <f t="shared" si="0"/>
        <v>219</v>
      </c>
      <c r="J12" s="6"/>
    </row>
    <row r="13" spans="1:12" ht="32.4">
      <c r="A13" s="4">
        <v>11</v>
      </c>
      <c r="B13" s="31" t="s">
        <v>337</v>
      </c>
      <c r="C13" s="16">
        <v>9789869421546</v>
      </c>
      <c r="D13" s="6" t="s">
        <v>16</v>
      </c>
      <c r="E13" s="6" t="s">
        <v>15</v>
      </c>
      <c r="F13" s="16">
        <v>1</v>
      </c>
      <c r="G13" s="13">
        <v>300</v>
      </c>
      <c r="H13" s="13">
        <v>0.73</v>
      </c>
      <c r="I13" s="13">
        <f t="shared" si="0"/>
        <v>219</v>
      </c>
      <c r="J13" s="6"/>
    </row>
    <row r="14" spans="1:12" ht="32.4">
      <c r="A14" s="4">
        <v>12</v>
      </c>
      <c r="B14" s="31" t="s">
        <v>338</v>
      </c>
      <c r="C14" s="16">
        <v>9789869421584</v>
      </c>
      <c r="D14" s="6" t="s">
        <v>16</v>
      </c>
      <c r="E14" s="6" t="s">
        <v>15</v>
      </c>
      <c r="F14" s="16">
        <v>1</v>
      </c>
      <c r="G14" s="13">
        <v>300</v>
      </c>
      <c r="H14" s="13">
        <v>0.73</v>
      </c>
      <c r="I14" s="13">
        <f t="shared" si="0"/>
        <v>219</v>
      </c>
      <c r="J14" s="6"/>
    </row>
    <row r="15" spans="1:12">
      <c r="A15" s="4">
        <v>14</v>
      </c>
      <c r="B15" s="31" t="s">
        <v>1</v>
      </c>
      <c r="C15" s="16">
        <v>9789869236478</v>
      </c>
      <c r="D15" s="6" t="s">
        <v>18</v>
      </c>
      <c r="E15" s="6" t="s">
        <v>19</v>
      </c>
      <c r="F15" s="16">
        <v>1</v>
      </c>
      <c r="G15" s="13">
        <v>320</v>
      </c>
      <c r="H15" s="13">
        <v>0.83</v>
      </c>
      <c r="I15" s="13">
        <f t="shared" si="0"/>
        <v>266</v>
      </c>
      <c r="J15" s="6"/>
    </row>
    <row r="16" spans="1:12" ht="32.4">
      <c r="A16" s="4">
        <v>15</v>
      </c>
      <c r="B16" s="31" t="s">
        <v>2</v>
      </c>
      <c r="C16" s="16">
        <v>9789576867385</v>
      </c>
      <c r="D16" s="6" t="s">
        <v>21</v>
      </c>
      <c r="E16" s="6" t="s">
        <v>22</v>
      </c>
      <c r="F16" s="16">
        <v>1</v>
      </c>
      <c r="G16" s="13">
        <v>280</v>
      </c>
      <c r="H16" s="13">
        <v>0.9</v>
      </c>
      <c r="I16" s="13">
        <f t="shared" si="0"/>
        <v>252</v>
      </c>
      <c r="J16" s="6"/>
    </row>
    <row r="17" spans="1:10" ht="32.4">
      <c r="A17" s="4">
        <v>16</v>
      </c>
      <c r="B17" s="31" t="s">
        <v>387</v>
      </c>
      <c r="C17" s="16">
        <v>9789869316590</v>
      </c>
      <c r="D17" s="6" t="s">
        <v>23</v>
      </c>
      <c r="E17" s="6" t="s">
        <v>24</v>
      </c>
      <c r="F17" s="16">
        <v>1</v>
      </c>
      <c r="G17" s="13">
        <v>360</v>
      </c>
      <c r="H17" s="13">
        <v>0.75</v>
      </c>
      <c r="I17" s="13">
        <f t="shared" si="0"/>
        <v>270</v>
      </c>
      <c r="J17" s="6"/>
    </row>
    <row r="18" spans="1:10" ht="32.4">
      <c r="A18" s="4">
        <v>17</v>
      </c>
      <c r="B18" s="31" t="s">
        <v>3</v>
      </c>
      <c r="C18" s="16">
        <v>9789869412544</v>
      </c>
      <c r="D18" s="6" t="s">
        <v>25</v>
      </c>
      <c r="E18" s="6" t="s">
        <v>26</v>
      </c>
      <c r="F18" s="16">
        <v>1</v>
      </c>
      <c r="G18" s="13">
        <v>350</v>
      </c>
      <c r="H18" s="13">
        <v>0.73</v>
      </c>
      <c r="I18" s="13">
        <f t="shared" si="0"/>
        <v>256</v>
      </c>
      <c r="J18" s="6"/>
    </row>
    <row r="19" spans="1:10">
      <c r="A19" s="4">
        <v>18</v>
      </c>
      <c r="B19" s="31" t="s">
        <v>339</v>
      </c>
      <c r="C19" s="16">
        <v>9789862296080</v>
      </c>
      <c r="D19" s="6" t="s">
        <v>27</v>
      </c>
      <c r="E19" s="6" t="s">
        <v>13</v>
      </c>
      <c r="F19" s="16">
        <v>1</v>
      </c>
      <c r="G19" s="13">
        <v>280</v>
      </c>
      <c r="H19" s="13">
        <v>0.73</v>
      </c>
      <c r="I19" s="13">
        <f t="shared" si="0"/>
        <v>204</v>
      </c>
      <c r="J19" s="6"/>
    </row>
    <row r="20" spans="1:10" ht="32.4">
      <c r="A20" s="4">
        <v>19</v>
      </c>
      <c r="B20" s="31" t="s">
        <v>340</v>
      </c>
      <c r="C20" s="16">
        <v>9789862293270</v>
      </c>
      <c r="D20" s="6" t="s">
        <v>27</v>
      </c>
      <c r="E20" s="6" t="s">
        <v>13</v>
      </c>
      <c r="F20" s="16">
        <v>1</v>
      </c>
      <c r="G20" s="13">
        <v>280</v>
      </c>
      <c r="H20" s="13">
        <v>0.73</v>
      </c>
      <c r="I20" s="13">
        <f t="shared" si="0"/>
        <v>204</v>
      </c>
      <c r="J20" s="6"/>
    </row>
    <row r="21" spans="1:10" ht="32.4">
      <c r="A21" s="4">
        <v>20</v>
      </c>
      <c r="B21" s="31" t="s">
        <v>341</v>
      </c>
      <c r="C21" s="16">
        <v>9789862291597</v>
      </c>
      <c r="D21" s="6" t="s">
        <v>27</v>
      </c>
      <c r="E21" s="6" t="s">
        <v>13</v>
      </c>
      <c r="F21" s="16">
        <v>1</v>
      </c>
      <c r="G21" s="13">
        <v>280</v>
      </c>
      <c r="H21" s="13">
        <v>0.73</v>
      </c>
      <c r="I21" s="13">
        <f t="shared" si="0"/>
        <v>204</v>
      </c>
      <c r="J21" s="6"/>
    </row>
    <row r="22" spans="1:10" ht="32.4">
      <c r="A22" s="4">
        <v>21</v>
      </c>
      <c r="B22" s="31" t="s">
        <v>4</v>
      </c>
      <c r="C22" s="16">
        <v>9789862134467</v>
      </c>
      <c r="D22" s="6" t="s">
        <v>28</v>
      </c>
      <c r="E22" s="6" t="s">
        <v>29</v>
      </c>
      <c r="F22" s="16">
        <v>1</v>
      </c>
      <c r="G22" s="13">
        <v>500</v>
      </c>
      <c r="H22" s="13">
        <v>0.73</v>
      </c>
      <c r="I22" s="13">
        <f t="shared" si="0"/>
        <v>365</v>
      </c>
      <c r="J22" s="6"/>
    </row>
    <row r="23" spans="1:10" ht="48.6">
      <c r="A23" s="4">
        <v>28</v>
      </c>
      <c r="B23" s="31" t="s">
        <v>346</v>
      </c>
      <c r="C23" s="16">
        <v>9789869380225</v>
      </c>
      <c r="D23" s="6" t="s">
        <v>35</v>
      </c>
      <c r="E23" s="6" t="s">
        <v>36</v>
      </c>
      <c r="F23" s="16">
        <v>1</v>
      </c>
      <c r="G23" s="13">
        <v>380</v>
      </c>
      <c r="H23" s="13">
        <v>0.73</v>
      </c>
      <c r="I23" s="13">
        <f t="shared" si="0"/>
        <v>277</v>
      </c>
      <c r="J23" s="6"/>
    </row>
    <row r="24" spans="1:10" ht="32.4">
      <c r="A24" s="4">
        <v>29</v>
      </c>
      <c r="B24" s="31" t="s">
        <v>347</v>
      </c>
      <c r="C24" s="16">
        <v>9789863423669</v>
      </c>
      <c r="D24" s="6" t="s">
        <v>37</v>
      </c>
      <c r="E24" s="6" t="s">
        <v>13</v>
      </c>
      <c r="F24" s="16">
        <v>1</v>
      </c>
      <c r="G24" s="13">
        <v>300</v>
      </c>
      <c r="H24" s="13">
        <v>0.73</v>
      </c>
      <c r="I24" s="13">
        <f t="shared" si="0"/>
        <v>219</v>
      </c>
      <c r="J24" s="6"/>
    </row>
    <row r="25" spans="1:10" ht="48.6">
      <c r="A25" s="4">
        <v>30</v>
      </c>
      <c r="B25" s="31" t="s">
        <v>348</v>
      </c>
      <c r="C25" s="16">
        <v>9789862296172</v>
      </c>
      <c r="D25" s="6" t="s">
        <v>38</v>
      </c>
      <c r="E25" s="6" t="s">
        <v>13</v>
      </c>
      <c r="F25" s="16">
        <v>1</v>
      </c>
      <c r="G25" s="13">
        <v>280</v>
      </c>
      <c r="H25" s="13">
        <v>0.73</v>
      </c>
      <c r="I25" s="13">
        <f t="shared" si="0"/>
        <v>204</v>
      </c>
      <c r="J25" s="6"/>
    </row>
    <row r="26" spans="1:10" ht="32.4">
      <c r="A26" s="4">
        <v>32</v>
      </c>
      <c r="B26" s="31" t="s">
        <v>68</v>
      </c>
      <c r="C26" s="16">
        <v>9789864791583</v>
      </c>
      <c r="D26" s="6" t="s">
        <v>40</v>
      </c>
      <c r="E26" s="6" t="s">
        <v>69</v>
      </c>
      <c r="F26" s="16">
        <v>1</v>
      </c>
      <c r="G26" s="13">
        <v>330</v>
      </c>
      <c r="H26" s="13">
        <v>0.73</v>
      </c>
      <c r="I26" s="13">
        <f t="shared" si="0"/>
        <v>241</v>
      </c>
      <c r="J26" s="6"/>
    </row>
    <row r="27" spans="1:10" ht="32.4">
      <c r="A27" s="4">
        <v>33</v>
      </c>
      <c r="B27" s="31" t="s">
        <v>67</v>
      </c>
      <c r="C27" s="16">
        <v>9789866158766</v>
      </c>
      <c r="D27" s="6" t="s">
        <v>41</v>
      </c>
      <c r="E27" s="6" t="s">
        <v>42</v>
      </c>
      <c r="F27" s="16">
        <v>1</v>
      </c>
      <c r="G27" s="13">
        <v>330</v>
      </c>
      <c r="H27" s="13">
        <v>0.73</v>
      </c>
      <c r="I27" s="13">
        <f t="shared" si="0"/>
        <v>241</v>
      </c>
      <c r="J27" s="6"/>
    </row>
    <row r="28" spans="1:10">
      <c r="A28" s="4">
        <v>34</v>
      </c>
      <c r="B28" s="31" t="s">
        <v>66</v>
      </c>
      <c r="C28" s="16">
        <v>9789869460644</v>
      </c>
      <c r="D28" s="6" t="s">
        <v>43</v>
      </c>
      <c r="E28" s="6" t="s">
        <v>376</v>
      </c>
      <c r="F28" s="16">
        <v>1</v>
      </c>
      <c r="G28" s="13">
        <v>330</v>
      </c>
      <c r="H28" s="13">
        <v>0.73</v>
      </c>
      <c r="I28" s="13">
        <f t="shared" si="0"/>
        <v>241</v>
      </c>
      <c r="J28" s="6"/>
    </row>
    <row r="29" spans="1:10">
      <c r="A29" s="4">
        <v>35</v>
      </c>
      <c r="B29" s="31" t="s">
        <v>5</v>
      </c>
      <c r="C29" s="16">
        <v>9789866026621</v>
      </c>
      <c r="D29" s="6" t="s">
        <v>44</v>
      </c>
      <c r="E29" s="6" t="s">
        <v>45</v>
      </c>
      <c r="F29" s="16">
        <v>1</v>
      </c>
      <c r="G29" s="13">
        <v>280</v>
      </c>
      <c r="H29" s="13">
        <v>0.73</v>
      </c>
      <c r="I29" s="13">
        <f t="shared" si="0"/>
        <v>204</v>
      </c>
      <c r="J29" s="6"/>
    </row>
    <row r="30" spans="1:10">
      <c r="A30" s="4">
        <v>40</v>
      </c>
      <c r="B30" s="31" t="s">
        <v>9</v>
      </c>
      <c r="C30" s="16">
        <v>9789866665226</v>
      </c>
      <c r="D30" s="6" t="s">
        <v>48</v>
      </c>
      <c r="E30" s="6" t="s">
        <v>46</v>
      </c>
      <c r="F30" s="16">
        <v>1</v>
      </c>
      <c r="G30" s="13">
        <v>240</v>
      </c>
      <c r="H30" s="13">
        <v>0.73</v>
      </c>
      <c r="I30" s="13">
        <f t="shared" si="0"/>
        <v>175</v>
      </c>
      <c r="J30" s="6"/>
    </row>
    <row r="31" spans="1:10">
      <c r="A31" s="4">
        <v>41</v>
      </c>
      <c r="B31" s="31" t="s">
        <v>62</v>
      </c>
      <c r="C31" s="17">
        <v>9789865824808</v>
      </c>
      <c r="D31" s="6" t="s">
        <v>49</v>
      </c>
      <c r="E31" s="6" t="s">
        <v>50</v>
      </c>
      <c r="F31" s="16">
        <v>1</v>
      </c>
      <c r="G31" s="13">
        <v>200</v>
      </c>
      <c r="H31" s="13">
        <v>0.73</v>
      </c>
      <c r="I31" s="13">
        <f t="shared" si="0"/>
        <v>146</v>
      </c>
      <c r="J31" s="6"/>
    </row>
    <row r="32" spans="1:10">
      <c r="A32" s="4">
        <v>42</v>
      </c>
      <c r="B32" s="31" t="s">
        <v>61</v>
      </c>
      <c r="C32" s="16">
        <v>9789865824662</v>
      </c>
      <c r="D32" s="6" t="s">
        <v>49</v>
      </c>
      <c r="E32" s="6" t="s">
        <v>50</v>
      </c>
      <c r="F32" s="16">
        <v>1</v>
      </c>
      <c r="G32" s="13">
        <v>200</v>
      </c>
      <c r="H32" s="13">
        <v>0.73</v>
      </c>
      <c r="I32" s="13">
        <f t="shared" si="0"/>
        <v>146</v>
      </c>
      <c r="J32" s="6"/>
    </row>
    <row r="33" spans="1:10" ht="81">
      <c r="A33" s="4">
        <v>45</v>
      </c>
      <c r="B33" s="31" t="s">
        <v>64</v>
      </c>
      <c r="C33" s="16">
        <v>9789861371689</v>
      </c>
      <c r="D33" s="6" t="s">
        <v>54</v>
      </c>
      <c r="E33" s="7" t="s">
        <v>60</v>
      </c>
      <c r="F33" s="16">
        <v>1</v>
      </c>
      <c r="G33" s="13">
        <v>590</v>
      </c>
      <c r="H33" s="13">
        <v>0.73</v>
      </c>
      <c r="I33" s="13">
        <f t="shared" si="0"/>
        <v>431</v>
      </c>
      <c r="J33" s="5"/>
    </row>
    <row r="34" spans="1:10" ht="32.4">
      <c r="A34" s="4">
        <v>46</v>
      </c>
      <c r="B34" s="31" t="s">
        <v>385</v>
      </c>
      <c r="C34" s="16"/>
      <c r="D34" s="2"/>
      <c r="E34" s="6" t="s">
        <v>55</v>
      </c>
      <c r="F34" s="16">
        <v>1</v>
      </c>
      <c r="G34" s="13">
        <v>4080</v>
      </c>
      <c r="H34" s="13">
        <v>0.73</v>
      </c>
      <c r="I34" s="13">
        <f t="shared" si="0"/>
        <v>2978</v>
      </c>
      <c r="J34" s="6"/>
    </row>
    <row r="35" spans="1:10" ht="32.4">
      <c r="A35" s="4">
        <v>48</v>
      </c>
      <c r="B35" s="35" t="s">
        <v>350</v>
      </c>
      <c r="C35" s="16">
        <v>9789869465731</v>
      </c>
      <c r="D35" s="6" t="s">
        <v>58</v>
      </c>
      <c r="E35" s="6" t="s">
        <v>59</v>
      </c>
      <c r="F35" s="16">
        <v>1</v>
      </c>
      <c r="G35" s="13">
        <v>680</v>
      </c>
      <c r="H35" s="13">
        <v>0.75</v>
      </c>
      <c r="I35" s="13">
        <f t="shared" si="0"/>
        <v>510</v>
      </c>
      <c r="J35" s="6"/>
    </row>
    <row r="36" spans="1:10">
      <c r="A36" s="4">
        <v>49</v>
      </c>
      <c r="B36" s="33" t="s">
        <v>351</v>
      </c>
      <c r="C36" s="16">
        <v>9789861794891</v>
      </c>
      <c r="D36" s="2" t="s">
        <v>20</v>
      </c>
      <c r="E36" s="6" t="s">
        <v>120</v>
      </c>
      <c r="F36" s="16">
        <v>1</v>
      </c>
      <c r="G36" s="13">
        <v>280</v>
      </c>
      <c r="H36" s="13">
        <v>0.75</v>
      </c>
      <c r="I36" s="13">
        <f t="shared" si="0"/>
        <v>210</v>
      </c>
      <c r="J36" s="2"/>
    </row>
    <row r="37" spans="1:10">
      <c r="A37" s="4">
        <v>50</v>
      </c>
      <c r="B37" s="33" t="s">
        <v>80</v>
      </c>
      <c r="C37" s="16">
        <v>9789861794228</v>
      </c>
      <c r="D37" s="2" t="s">
        <v>20</v>
      </c>
      <c r="E37" s="6" t="s">
        <v>120</v>
      </c>
      <c r="F37" s="16">
        <v>1</v>
      </c>
      <c r="G37" s="13">
        <v>270</v>
      </c>
      <c r="H37" s="13">
        <v>0.75</v>
      </c>
      <c r="I37" s="13">
        <f t="shared" si="0"/>
        <v>203</v>
      </c>
      <c r="J37" s="2"/>
    </row>
    <row r="38" spans="1:10">
      <c r="A38" s="4">
        <v>51</v>
      </c>
      <c r="B38" s="33" t="s">
        <v>81</v>
      </c>
      <c r="C38" s="16">
        <v>9789861793955</v>
      </c>
      <c r="D38" s="2" t="s">
        <v>20</v>
      </c>
      <c r="E38" s="6" t="s">
        <v>120</v>
      </c>
      <c r="F38" s="16">
        <v>1</v>
      </c>
      <c r="G38" s="13">
        <v>270</v>
      </c>
      <c r="H38" s="13">
        <v>0.75</v>
      </c>
      <c r="I38" s="13">
        <f t="shared" si="0"/>
        <v>203</v>
      </c>
      <c r="J38" s="2"/>
    </row>
    <row r="39" spans="1:10">
      <c r="A39" s="4">
        <v>52</v>
      </c>
      <c r="B39" s="33" t="s">
        <v>82</v>
      </c>
      <c r="C39" s="16">
        <v>9789861792712</v>
      </c>
      <c r="D39" s="2" t="s">
        <v>20</v>
      </c>
      <c r="E39" s="6" t="s">
        <v>120</v>
      </c>
      <c r="F39" s="16">
        <v>1</v>
      </c>
      <c r="G39" s="13">
        <v>250</v>
      </c>
      <c r="H39" s="13">
        <v>0.75</v>
      </c>
      <c r="I39" s="13">
        <f t="shared" si="0"/>
        <v>188</v>
      </c>
      <c r="J39" s="2"/>
    </row>
    <row r="40" spans="1:10">
      <c r="A40" s="4">
        <v>53</v>
      </c>
      <c r="B40" s="33" t="s">
        <v>83</v>
      </c>
      <c r="C40" s="16">
        <v>9789861790046</v>
      </c>
      <c r="D40" s="2" t="s">
        <v>20</v>
      </c>
      <c r="E40" s="6" t="s">
        <v>120</v>
      </c>
      <c r="F40" s="16">
        <v>1</v>
      </c>
      <c r="G40" s="13">
        <v>220</v>
      </c>
      <c r="H40" s="13">
        <v>0.75</v>
      </c>
      <c r="I40" s="13">
        <f t="shared" si="0"/>
        <v>165</v>
      </c>
      <c r="J40" s="2"/>
    </row>
    <row r="41" spans="1:10">
      <c r="A41" s="4">
        <v>54</v>
      </c>
      <c r="B41" s="33" t="s">
        <v>84</v>
      </c>
      <c r="C41" s="16">
        <v>9789861794617</v>
      </c>
      <c r="D41" s="2" t="s">
        <v>20</v>
      </c>
      <c r="E41" s="6" t="s">
        <v>120</v>
      </c>
      <c r="F41" s="16">
        <v>1</v>
      </c>
      <c r="G41" s="13">
        <v>280</v>
      </c>
      <c r="H41" s="13">
        <v>0.75</v>
      </c>
      <c r="I41" s="13">
        <f t="shared" si="0"/>
        <v>210</v>
      </c>
      <c r="J41" s="2"/>
    </row>
    <row r="42" spans="1:10">
      <c r="A42" s="4">
        <v>55</v>
      </c>
      <c r="B42" s="33" t="s">
        <v>85</v>
      </c>
      <c r="C42" s="16">
        <v>9789861794501</v>
      </c>
      <c r="D42" s="2" t="s">
        <v>20</v>
      </c>
      <c r="E42" s="6" t="s">
        <v>120</v>
      </c>
      <c r="F42" s="16">
        <v>1</v>
      </c>
      <c r="G42" s="13">
        <v>280</v>
      </c>
      <c r="H42" s="13">
        <v>0.75</v>
      </c>
      <c r="I42" s="13">
        <f t="shared" si="0"/>
        <v>210</v>
      </c>
      <c r="J42" s="2"/>
    </row>
    <row r="43" spans="1:10">
      <c r="A43" s="4">
        <v>56</v>
      </c>
      <c r="B43" s="33" t="s">
        <v>86</v>
      </c>
      <c r="C43" s="16">
        <v>9789861792088</v>
      </c>
      <c r="D43" s="2" t="s">
        <v>20</v>
      </c>
      <c r="E43" s="6" t="s">
        <v>120</v>
      </c>
      <c r="F43" s="16">
        <v>1</v>
      </c>
      <c r="G43" s="13">
        <v>250</v>
      </c>
      <c r="H43" s="13">
        <v>0.75</v>
      </c>
      <c r="I43" s="13">
        <f t="shared" si="0"/>
        <v>188</v>
      </c>
      <c r="J43" s="2"/>
    </row>
    <row r="44" spans="1:10">
      <c r="A44" s="4">
        <v>57</v>
      </c>
      <c r="B44" s="33" t="s">
        <v>87</v>
      </c>
      <c r="C44" s="16">
        <v>9789861791449</v>
      </c>
      <c r="D44" s="2" t="s">
        <v>20</v>
      </c>
      <c r="E44" s="6" t="s">
        <v>120</v>
      </c>
      <c r="F44" s="16">
        <v>1</v>
      </c>
      <c r="G44" s="13">
        <v>250</v>
      </c>
      <c r="H44" s="13">
        <v>0.75</v>
      </c>
      <c r="I44" s="13">
        <f t="shared" si="0"/>
        <v>188</v>
      </c>
      <c r="J44" s="2"/>
    </row>
    <row r="45" spans="1:10">
      <c r="A45" s="4">
        <v>58</v>
      </c>
      <c r="B45" s="33" t="s">
        <v>88</v>
      </c>
      <c r="C45" s="16">
        <v>9789861792477</v>
      </c>
      <c r="D45" s="2" t="s">
        <v>20</v>
      </c>
      <c r="E45" s="6" t="s">
        <v>120</v>
      </c>
      <c r="F45" s="16">
        <v>1</v>
      </c>
      <c r="G45" s="13">
        <v>250</v>
      </c>
      <c r="H45" s="13">
        <v>0.75</v>
      </c>
      <c r="I45" s="13">
        <f t="shared" si="0"/>
        <v>188</v>
      </c>
      <c r="J45" s="2"/>
    </row>
    <row r="46" spans="1:10">
      <c r="A46" s="4">
        <v>59</v>
      </c>
      <c r="B46" s="33" t="s">
        <v>89</v>
      </c>
      <c r="C46" s="16">
        <v>9789861791067</v>
      </c>
      <c r="D46" s="2" t="s">
        <v>20</v>
      </c>
      <c r="E46" s="6" t="s">
        <v>120</v>
      </c>
      <c r="F46" s="16">
        <v>1</v>
      </c>
      <c r="G46" s="13">
        <v>250</v>
      </c>
      <c r="H46" s="13">
        <v>0.75</v>
      </c>
      <c r="I46" s="13">
        <f t="shared" si="0"/>
        <v>188</v>
      </c>
      <c r="J46" s="2"/>
    </row>
    <row r="47" spans="1:10">
      <c r="A47" s="4">
        <v>60</v>
      </c>
      <c r="B47" s="33" t="s">
        <v>90</v>
      </c>
      <c r="C47" s="16">
        <v>9789861790725</v>
      </c>
      <c r="D47" s="2" t="s">
        <v>20</v>
      </c>
      <c r="E47" s="6" t="s">
        <v>120</v>
      </c>
      <c r="F47" s="16">
        <v>1</v>
      </c>
      <c r="G47" s="13">
        <v>250</v>
      </c>
      <c r="H47" s="13">
        <v>0.75</v>
      </c>
      <c r="I47" s="13">
        <f t="shared" si="0"/>
        <v>188</v>
      </c>
      <c r="J47" s="2"/>
    </row>
    <row r="48" spans="1:10">
      <c r="A48" s="4">
        <v>61</v>
      </c>
      <c r="B48" s="33" t="s">
        <v>91</v>
      </c>
      <c r="C48" s="16">
        <v>9789861791265</v>
      </c>
      <c r="D48" s="2" t="s">
        <v>20</v>
      </c>
      <c r="E48" s="6" t="s">
        <v>120</v>
      </c>
      <c r="F48" s="16">
        <v>1</v>
      </c>
      <c r="G48" s="13">
        <v>220</v>
      </c>
      <c r="H48" s="13">
        <v>0.75</v>
      </c>
      <c r="I48" s="13">
        <f t="shared" si="0"/>
        <v>165</v>
      </c>
      <c r="J48" s="2"/>
    </row>
    <row r="49" spans="1:10">
      <c r="A49" s="4">
        <v>62</v>
      </c>
      <c r="B49" s="33" t="s">
        <v>92</v>
      </c>
      <c r="C49" s="16">
        <v>9789574558445</v>
      </c>
      <c r="D49" s="2" t="s">
        <v>20</v>
      </c>
      <c r="E49" s="6" t="s">
        <v>120</v>
      </c>
      <c r="F49" s="16">
        <v>1</v>
      </c>
      <c r="G49" s="13">
        <v>220</v>
      </c>
      <c r="H49" s="13">
        <v>0.75</v>
      </c>
      <c r="I49" s="13">
        <f t="shared" si="0"/>
        <v>165</v>
      </c>
      <c r="J49" s="2"/>
    </row>
    <row r="50" spans="1:10">
      <c r="A50" s="4">
        <v>63</v>
      </c>
      <c r="B50" s="33" t="s">
        <v>93</v>
      </c>
      <c r="C50" s="16">
        <v>9789861791845</v>
      </c>
      <c r="D50" s="2" t="s">
        <v>20</v>
      </c>
      <c r="E50" s="6" t="s">
        <v>120</v>
      </c>
      <c r="F50" s="16">
        <v>1</v>
      </c>
      <c r="G50" s="13">
        <v>250</v>
      </c>
      <c r="H50" s="13">
        <v>0.75</v>
      </c>
      <c r="I50" s="13">
        <f t="shared" ref="I50:I104" si="1">ROUND(G50*F50*H50,0)</f>
        <v>188</v>
      </c>
      <c r="J50" s="2"/>
    </row>
    <row r="51" spans="1:10">
      <c r="A51" s="4">
        <v>64</v>
      </c>
      <c r="B51" s="35" t="s">
        <v>94</v>
      </c>
      <c r="C51" s="16">
        <v>9789861791708</v>
      </c>
      <c r="D51" s="2" t="s">
        <v>20</v>
      </c>
      <c r="E51" s="6" t="s">
        <v>120</v>
      </c>
      <c r="F51" s="16">
        <v>1</v>
      </c>
      <c r="G51" s="13">
        <v>220</v>
      </c>
      <c r="H51" s="13">
        <v>0.75</v>
      </c>
      <c r="I51" s="13">
        <f t="shared" si="1"/>
        <v>165</v>
      </c>
      <c r="J51" s="2"/>
    </row>
    <row r="52" spans="1:10">
      <c r="A52" s="4">
        <v>65</v>
      </c>
      <c r="B52" s="35" t="s">
        <v>95</v>
      </c>
      <c r="C52" s="16">
        <v>9789861791555</v>
      </c>
      <c r="D52" s="2" t="s">
        <v>20</v>
      </c>
      <c r="E52" s="6" t="s">
        <v>120</v>
      </c>
      <c r="F52" s="16">
        <v>1</v>
      </c>
      <c r="G52" s="13">
        <v>250</v>
      </c>
      <c r="H52" s="13">
        <v>0.75</v>
      </c>
      <c r="I52" s="13">
        <f t="shared" si="1"/>
        <v>188</v>
      </c>
      <c r="J52" s="2"/>
    </row>
    <row r="53" spans="1:10">
      <c r="A53" s="4">
        <v>66</v>
      </c>
      <c r="B53" s="35" t="s">
        <v>96</v>
      </c>
      <c r="C53" s="16">
        <v>9789574557806</v>
      </c>
      <c r="D53" s="2" t="s">
        <v>20</v>
      </c>
      <c r="E53" s="6" t="s">
        <v>120</v>
      </c>
      <c r="F53" s="16">
        <v>1</v>
      </c>
      <c r="G53" s="13">
        <v>220</v>
      </c>
      <c r="H53" s="13">
        <v>0.75</v>
      </c>
      <c r="I53" s="13">
        <f t="shared" si="1"/>
        <v>165</v>
      </c>
      <c r="J53" s="2"/>
    </row>
    <row r="54" spans="1:10">
      <c r="A54" s="4">
        <v>67</v>
      </c>
      <c r="B54" s="35" t="s">
        <v>97</v>
      </c>
      <c r="C54" s="16">
        <v>9789861790169</v>
      </c>
      <c r="D54" s="2" t="s">
        <v>20</v>
      </c>
      <c r="E54" s="6" t="s">
        <v>120</v>
      </c>
      <c r="F54" s="16">
        <v>1</v>
      </c>
      <c r="G54" s="13">
        <v>220</v>
      </c>
      <c r="H54" s="13">
        <v>0.75</v>
      </c>
      <c r="I54" s="13">
        <f t="shared" si="1"/>
        <v>165</v>
      </c>
      <c r="J54" s="2"/>
    </row>
    <row r="55" spans="1:10">
      <c r="A55" s="4">
        <v>68</v>
      </c>
      <c r="B55" s="31" t="s">
        <v>352</v>
      </c>
      <c r="C55" s="16">
        <v>9789861469355</v>
      </c>
      <c r="D55" s="7" t="s">
        <v>118</v>
      </c>
      <c r="E55" s="7" t="s">
        <v>119</v>
      </c>
      <c r="F55" s="16">
        <v>1</v>
      </c>
      <c r="G55" s="13">
        <v>240</v>
      </c>
      <c r="H55" s="13">
        <v>0.75</v>
      </c>
      <c r="I55" s="13">
        <f t="shared" si="1"/>
        <v>180</v>
      </c>
      <c r="J55" s="7"/>
    </row>
    <row r="56" spans="1:10">
      <c r="A56" s="4">
        <v>69</v>
      </c>
      <c r="B56" s="31" t="s">
        <v>353</v>
      </c>
      <c r="C56" s="16">
        <v>9789863522690</v>
      </c>
      <c r="D56" s="7" t="s">
        <v>118</v>
      </c>
      <c r="E56" s="7" t="s">
        <v>119</v>
      </c>
      <c r="F56" s="16">
        <v>1</v>
      </c>
      <c r="G56" s="13">
        <v>240</v>
      </c>
      <c r="H56" s="13">
        <v>0.75</v>
      </c>
      <c r="I56" s="13">
        <f t="shared" si="1"/>
        <v>180</v>
      </c>
      <c r="J56" s="7"/>
    </row>
    <row r="57" spans="1:10">
      <c r="A57" s="4">
        <v>70</v>
      </c>
      <c r="B57" s="31" t="s">
        <v>98</v>
      </c>
      <c r="C57" s="16">
        <v>9789863522706</v>
      </c>
      <c r="D57" s="7" t="s">
        <v>118</v>
      </c>
      <c r="E57" s="7" t="s">
        <v>119</v>
      </c>
      <c r="F57" s="16">
        <v>1</v>
      </c>
      <c r="G57" s="13">
        <v>240</v>
      </c>
      <c r="H57" s="13">
        <v>0.75</v>
      </c>
      <c r="I57" s="13">
        <f t="shared" si="1"/>
        <v>180</v>
      </c>
      <c r="J57" s="7"/>
    </row>
    <row r="58" spans="1:10">
      <c r="A58" s="4">
        <v>71</v>
      </c>
      <c r="B58" s="31" t="s">
        <v>354</v>
      </c>
      <c r="C58" s="16">
        <v>9789861466378</v>
      </c>
      <c r="D58" s="7" t="s">
        <v>118</v>
      </c>
      <c r="E58" s="7" t="s">
        <v>119</v>
      </c>
      <c r="F58" s="16">
        <v>1</v>
      </c>
      <c r="G58" s="13">
        <v>240</v>
      </c>
      <c r="H58" s="13">
        <v>0.75</v>
      </c>
      <c r="I58" s="13">
        <f t="shared" si="1"/>
        <v>180</v>
      </c>
      <c r="J58" s="7"/>
    </row>
    <row r="59" spans="1:10">
      <c r="A59" s="4">
        <v>72</v>
      </c>
      <c r="B59" s="31" t="s">
        <v>99</v>
      </c>
      <c r="C59" s="16">
        <v>9789861466361</v>
      </c>
      <c r="D59" s="7" t="s">
        <v>118</v>
      </c>
      <c r="E59" s="7" t="s">
        <v>119</v>
      </c>
      <c r="F59" s="16">
        <v>1</v>
      </c>
      <c r="G59" s="13">
        <v>240</v>
      </c>
      <c r="H59" s="13">
        <v>0.75</v>
      </c>
      <c r="I59" s="13">
        <f t="shared" si="1"/>
        <v>180</v>
      </c>
      <c r="J59" s="7"/>
    </row>
    <row r="60" spans="1:10">
      <c r="A60" s="4">
        <v>73</v>
      </c>
      <c r="B60" s="31" t="s">
        <v>100</v>
      </c>
      <c r="C60" s="16">
        <v>9789861466354</v>
      </c>
      <c r="D60" s="7" t="s">
        <v>118</v>
      </c>
      <c r="E60" s="7" t="s">
        <v>119</v>
      </c>
      <c r="F60" s="16">
        <v>1</v>
      </c>
      <c r="G60" s="13">
        <v>240</v>
      </c>
      <c r="H60" s="13">
        <v>0.75</v>
      </c>
      <c r="I60" s="13">
        <f t="shared" si="1"/>
        <v>180</v>
      </c>
      <c r="J60" s="7"/>
    </row>
    <row r="61" spans="1:10">
      <c r="A61" s="4">
        <v>74</v>
      </c>
      <c r="B61" s="31" t="s">
        <v>355</v>
      </c>
      <c r="C61" s="16">
        <v>9789861463544</v>
      </c>
      <c r="D61" s="7" t="s">
        <v>118</v>
      </c>
      <c r="E61" s="7" t="s">
        <v>119</v>
      </c>
      <c r="F61" s="16">
        <v>1</v>
      </c>
      <c r="G61" s="13">
        <v>240</v>
      </c>
      <c r="H61" s="13">
        <v>0.75</v>
      </c>
      <c r="I61" s="13">
        <f t="shared" si="1"/>
        <v>180</v>
      </c>
      <c r="J61" s="7"/>
    </row>
    <row r="62" spans="1:10">
      <c r="A62" s="4">
        <v>75</v>
      </c>
      <c r="B62" s="31" t="s">
        <v>101</v>
      </c>
      <c r="C62" s="16">
        <v>9789861463537</v>
      </c>
      <c r="D62" s="7" t="s">
        <v>118</v>
      </c>
      <c r="E62" s="7" t="s">
        <v>119</v>
      </c>
      <c r="F62" s="16">
        <v>1</v>
      </c>
      <c r="G62" s="13">
        <v>240</v>
      </c>
      <c r="H62" s="13">
        <v>0.75</v>
      </c>
      <c r="I62" s="13">
        <f t="shared" si="1"/>
        <v>180</v>
      </c>
      <c r="J62" s="7"/>
    </row>
    <row r="63" spans="1:10">
      <c r="A63" s="4">
        <v>76</v>
      </c>
      <c r="B63" s="31" t="s">
        <v>102</v>
      </c>
      <c r="C63" s="16">
        <v>9789861463520</v>
      </c>
      <c r="D63" s="7" t="s">
        <v>118</v>
      </c>
      <c r="E63" s="7" t="s">
        <v>119</v>
      </c>
      <c r="F63" s="16">
        <v>1</v>
      </c>
      <c r="G63" s="13">
        <v>240</v>
      </c>
      <c r="H63" s="13">
        <v>0.75</v>
      </c>
      <c r="I63" s="13">
        <f t="shared" si="1"/>
        <v>180</v>
      </c>
      <c r="J63" s="7"/>
    </row>
    <row r="64" spans="1:10">
      <c r="A64" s="4">
        <v>77</v>
      </c>
      <c r="B64" s="31" t="s">
        <v>103</v>
      </c>
      <c r="C64" s="16">
        <v>9789861463513</v>
      </c>
      <c r="D64" s="7" t="s">
        <v>118</v>
      </c>
      <c r="E64" s="7" t="s">
        <v>119</v>
      </c>
      <c r="F64" s="16">
        <v>1</v>
      </c>
      <c r="G64" s="13">
        <v>240</v>
      </c>
      <c r="H64" s="13">
        <v>0.75</v>
      </c>
      <c r="I64" s="13">
        <f t="shared" si="1"/>
        <v>180</v>
      </c>
      <c r="J64" s="7"/>
    </row>
    <row r="65" spans="1:10">
      <c r="A65" s="4">
        <v>78</v>
      </c>
      <c r="B65" s="31" t="s">
        <v>104</v>
      </c>
      <c r="C65" s="16">
        <v>9789861463506</v>
      </c>
      <c r="D65" s="7" t="s">
        <v>118</v>
      </c>
      <c r="E65" s="7" t="s">
        <v>119</v>
      </c>
      <c r="F65" s="16">
        <v>1</v>
      </c>
      <c r="G65" s="13">
        <v>240</v>
      </c>
      <c r="H65" s="13">
        <v>0.75</v>
      </c>
      <c r="I65" s="13">
        <f t="shared" si="1"/>
        <v>180</v>
      </c>
      <c r="J65" s="7"/>
    </row>
    <row r="66" spans="1:10">
      <c r="A66" s="4">
        <v>79</v>
      </c>
      <c r="B66" s="31" t="s">
        <v>356</v>
      </c>
      <c r="C66" s="16">
        <v>9789861464176</v>
      </c>
      <c r="D66" s="7" t="s">
        <v>118</v>
      </c>
      <c r="E66" s="7" t="s">
        <v>119</v>
      </c>
      <c r="F66" s="16">
        <v>1</v>
      </c>
      <c r="G66" s="13">
        <v>240</v>
      </c>
      <c r="H66" s="13">
        <v>0.75</v>
      </c>
      <c r="I66" s="13">
        <f t="shared" si="1"/>
        <v>180</v>
      </c>
      <c r="J66" s="7"/>
    </row>
    <row r="67" spans="1:10">
      <c r="A67" s="4">
        <v>80</v>
      </c>
      <c r="B67" s="31" t="s">
        <v>105</v>
      </c>
      <c r="C67" s="16">
        <v>9789861464169</v>
      </c>
      <c r="D67" s="7" t="s">
        <v>118</v>
      </c>
      <c r="E67" s="7" t="s">
        <v>119</v>
      </c>
      <c r="F67" s="16">
        <v>1</v>
      </c>
      <c r="G67" s="13">
        <v>240</v>
      </c>
      <c r="H67" s="13">
        <v>0.75</v>
      </c>
      <c r="I67" s="13">
        <f t="shared" si="1"/>
        <v>180</v>
      </c>
      <c r="J67" s="7"/>
    </row>
    <row r="68" spans="1:10">
      <c r="A68" s="4">
        <v>81</v>
      </c>
      <c r="B68" s="31" t="s">
        <v>106</v>
      </c>
      <c r="C68" s="16">
        <v>9789861464152</v>
      </c>
      <c r="D68" s="7" t="s">
        <v>118</v>
      </c>
      <c r="E68" s="7" t="s">
        <v>119</v>
      </c>
      <c r="F68" s="16">
        <v>1</v>
      </c>
      <c r="G68" s="13">
        <v>240</v>
      </c>
      <c r="H68" s="13">
        <v>0.75</v>
      </c>
      <c r="I68" s="13">
        <f t="shared" si="1"/>
        <v>180</v>
      </c>
      <c r="J68" s="7"/>
    </row>
    <row r="69" spans="1:10">
      <c r="A69" s="4">
        <v>82</v>
      </c>
      <c r="B69" s="31" t="s">
        <v>107</v>
      </c>
      <c r="C69" s="16">
        <v>9789861464145</v>
      </c>
      <c r="D69" s="7" t="s">
        <v>118</v>
      </c>
      <c r="E69" s="7" t="s">
        <v>119</v>
      </c>
      <c r="F69" s="16">
        <v>1</v>
      </c>
      <c r="G69" s="13">
        <v>240</v>
      </c>
      <c r="H69" s="13">
        <v>0.75</v>
      </c>
      <c r="I69" s="13">
        <f t="shared" si="1"/>
        <v>180</v>
      </c>
      <c r="J69" s="7"/>
    </row>
    <row r="70" spans="1:10" ht="32.4">
      <c r="A70" s="4">
        <v>83</v>
      </c>
      <c r="B70" s="31" t="s">
        <v>108</v>
      </c>
      <c r="C70" s="16">
        <v>9789861464138</v>
      </c>
      <c r="D70" s="7" t="s">
        <v>118</v>
      </c>
      <c r="E70" s="7" t="s">
        <v>119</v>
      </c>
      <c r="F70" s="16">
        <v>1</v>
      </c>
      <c r="G70" s="13">
        <v>240</v>
      </c>
      <c r="H70" s="13">
        <v>0.75</v>
      </c>
      <c r="I70" s="13">
        <f t="shared" si="1"/>
        <v>180</v>
      </c>
      <c r="J70" s="7"/>
    </row>
    <row r="71" spans="1:10">
      <c r="A71" s="4">
        <v>84</v>
      </c>
      <c r="B71" s="31" t="s">
        <v>109</v>
      </c>
      <c r="C71" s="16">
        <v>9789861464121</v>
      </c>
      <c r="D71" s="7" t="s">
        <v>118</v>
      </c>
      <c r="E71" s="7" t="s">
        <v>119</v>
      </c>
      <c r="F71" s="16">
        <v>1</v>
      </c>
      <c r="G71" s="13">
        <v>240</v>
      </c>
      <c r="H71" s="13">
        <v>0.75</v>
      </c>
      <c r="I71" s="13">
        <f t="shared" si="1"/>
        <v>180</v>
      </c>
      <c r="J71" s="7"/>
    </row>
    <row r="72" spans="1:10">
      <c r="A72" s="4">
        <v>85</v>
      </c>
      <c r="B72" s="31" t="s">
        <v>357</v>
      </c>
      <c r="C72" s="16">
        <v>9789861464343</v>
      </c>
      <c r="D72" s="7" t="s">
        <v>118</v>
      </c>
      <c r="E72" s="7" t="s">
        <v>119</v>
      </c>
      <c r="F72" s="16">
        <v>1</v>
      </c>
      <c r="G72" s="13">
        <v>240</v>
      </c>
      <c r="H72" s="13">
        <v>0.75</v>
      </c>
      <c r="I72" s="13">
        <f t="shared" si="1"/>
        <v>180</v>
      </c>
      <c r="J72" s="7"/>
    </row>
    <row r="73" spans="1:10">
      <c r="A73" s="4">
        <v>86</v>
      </c>
      <c r="B73" s="31" t="s">
        <v>110</v>
      </c>
      <c r="C73" s="16">
        <v>9789861464336</v>
      </c>
      <c r="D73" s="7" t="s">
        <v>118</v>
      </c>
      <c r="E73" s="7" t="s">
        <v>119</v>
      </c>
      <c r="F73" s="16">
        <v>1</v>
      </c>
      <c r="G73" s="13">
        <v>240</v>
      </c>
      <c r="H73" s="13">
        <v>0.75</v>
      </c>
      <c r="I73" s="13">
        <f t="shared" si="1"/>
        <v>180</v>
      </c>
      <c r="J73" s="7"/>
    </row>
    <row r="74" spans="1:10">
      <c r="A74" s="4">
        <v>87</v>
      </c>
      <c r="B74" s="31" t="s">
        <v>111</v>
      </c>
      <c r="C74" s="16">
        <v>9789861464329</v>
      </c>
      <c r="D74" s="7" t="s">
        <v>118</v>
      </c>
      <c r="E74" s="7" t="s">
        <v>119</v>
      </c>
      <c r="F74" s="16">
        <v>1</v>
      </c>
      <c r="G74" s="13">
        <v>240</v>
      </c>
      <c r="H74" s="13">
        <v>0.75</v>
      </c>
      <c r="I74" s="13">
        <f t="shared" si="1"/>
        <v>180</v>
      </c>
      <c r="J74" s="7"/>
    </row>
    <row r="75" spans="1:10">
      <c r="A75" s="4">
        <v>88</v>
      </c>
      <c r="B75" s="31" t="s">
        <v>112</v>
      </c>
      <c r="C75" s="16">
        <v>9789861464435</v>
      </c>
      <c r="D75" s="7" t="s">
        <v>118</v>
      </c>
      <c r="E75" s="7" t="s">
        <v>119</v>
      </c>
      <c r="F75" s="16">
        <v>1</v>
      </c>
      <c r="G75" s="13">
        <v>240</v>
      </c>
      <c r="H75" s="13">
        <v>0.75</v>
      </c>
      <c r="I75" s="13">
        <f t="shared" si="1"/>
        <v>180</v>
      </c>
      <c r="J75" s="7"/>
    </row>
    <row r="76" spans="1:10">
      <c r="A76" s="4">
        <v>89</v>
      </c>
      <c r="B76" s="31" t="s">
        <v>113</v>
      </c>
      <c r="C76" s="16">
        <v>9789861464312</v>
      </c>
      <c r="D76" s="7" t="s">
        <v>118</v>
      </c>
      <c r="E76" s="7" t="s">
        <v>119</v>
      </c>
      <c r="F76" s="16">
        <v>1</v>
      </c>
      <c r="G76" s="13">
        <v>240</v>
      </c>
      <c r="H76" s="13">
        <v>0.75</v>
      </c>
      <c r="I76" s="13">
        <f t="shared" si="1"/>
        <v>180</v>
      </c>
      <c r="J76" s="7"/>
    </row>
    <row r="77" spans="1:10">
      <c r="A77" s="4">
        <v>90</v>
      </c>
      <c r="B77" s="31" t="s">
        <v>114</v>
      </c>
      <c r="C77" s="16">
        <v>9789861464305</v>
      </c>
      <c r="D77" s="7" t="s">
        <v>118</v>
      </c>
      <c r="E77" s="7" t="s">
        <v>119</v>
      </c>
      <c r="F77" s="16">
        <v>1</v>
      </c>
      <c r="G77" s="13">
        <v>240</v>
      </c>
      <c r="H77" s="13">
        <v>0.75</v>
      </c>
      <c r="I77" s="13">
        <f t="shared" si="1"/>
        <v>180</v>
      </c>
      <c r="J77" s="7"/>
    </row>
    <row r="78" spans="1:10">
      <c r="A78" s="4">
        <v>91</v>
      </c>
      <c r="B78" s="31" t="s">
        <v>358</v>
      </c>
      <c r="C78" s="16">
        <v>9789861468259</v>
      </c>
      <c r="D78" s="7" t="s">
        <v>118</v>
      </c>
      <c r="E78" s="7" t="s">
        <v>119</v>
      </c>
      <c r="F78" s="16">
        <v>1</v>
      </c>
      <c r="G78" s="13">
        <v>240</v>
      </c>
      <c r="H78" s="13">
        <v>0.75</v>
      </c>
      <c r="I78" s="13">
        <f t="shared" si="1"/>
        <v>180</v>
      </c>
      <c r="J78" s="7"/>
    </row>
    <row r="79" spans="1:10">
      <c r="A79" s="4">
        <v>92</v>
      </c>
      <c r="B79" s="31" t="s">
        <v>115</v>
      </c>
      <c r="C79" s="16">
        <v>9789861468242</v>
      </c>
      <c r="D79" s="7" t="s">
        <v>118</v>
      </c>
      <c r="E79" s="7" t="s">
        <v>119</v>
      </c>
      <c r="F79" s="16">
        <v>1</v>
      </c>
      <c r="G79" s="13">
        <v>240</v>
      </c>
      <c r="H79" s="13">
        <v>0.75</v>
      </c>
      <c r="I79" s="13">
        <f t="shared" si="1"/>
        <v>180</v>
      </c>
      <c r="J79" s="7"/>
    </row>
    <row r="80" spans="1:10">
      <c r="A80" s="4">
        <v>93</v>
      </c>
      <c r="B80" s="31" t="s">
        <v>116</v>
      </c>
      <c r="C80" s="16">
        <v>9789861468235</v>
      </c>
      <c r="D80" s="7" t="s">
        <v>118</v>
      </c>
      <c r="E80" s="7" t="s">
        <v>119</v>
      </c>
      <c r="F80" s="16">
        <v>1</v>
      </c>
      <c r="G80" s="13">
        <v>240</v>
      </c>
      <c r="H80" s="13">
        <v>0.75</v>
      </c>
      <c r="I80" s="13">
        <f t="shared" si="1"/>
        <v>180</v>
      </c>
      <c r="J80" s="7"/>
    </row>
    <row r="81" spans="1:10">
      <c r="A81" s="4">
        <v>94</v>
      </c>
      <c r="B81" s="31" t="s">
        <v>359</v>
      </c>
      <c r="C81" s="16">
        <v>9789863522867</v>
      </c>
      <c r="D81" s="7" t="s">
        <v>118</v>
      </c>
      <c r="E81" s="7" t="s">
        <v>119</v>
      </c>
      <c r="F81" s="16">
        <v>1</v>
      </c>
      <c r="G81" s="13">
        <v>240</v>
      </c>
      <c r="H81" s="13">
        <v>0.75</v>
      </c>
      <c r="I81" s="13">
        <f t="shared" si="1"/>
        <v>180</v>
      </c>
      <c r="J81" s="7"/>
    </row>
    <row r="82" spans="1:10">
      <c r="A82" s="4">
        <v>95</v>
      </c>
      <c r="B82" s="31" t="s">
        <v>117</v>
      </c>
      <c r="C82" s="16">
        <v>9789863522850</v>
      </c>
      <c r="D82" s="7" t="s">
        <v>118</v>
      </c>
      <c r="E82" s="7" t="s">
        <v>119</v>
      </c>
      <c r="F82" s="16">
        <v>1</v>
      </c>
      <c r="G82" s="13">
        <v>240</v>
      </c>
      <c r="H82" s="13">
        <v>0.75</v>
      </c>
      <c r="I82" s="13">
        <f t="shared" si="1"/>
        <v>180</v>
      </c>
      <c r="J82" s="7"/>
    </row>
    <row r="83" spans="1:10" ht="48.6">
      <c r="A83" s="4">
        <v>97</v>
      </c>
      <c r="B83" s="31" t="s">
        <v>369</v>
      </c>
      <c r="C83" s="16">
        <v>9789869002691</v>
      </c>
      <c r="D83" s="7" t="s">
        <v>297</v>
      </c>
      <c r="E83" s="7" t="s">
        <v>298</v>
      </c>
      <c r="F83" s="16">
        <v>1</v>
      </c>
      <c r="G83" s="13">
        <v>250</v>
      </c>
      <c r="H83" s="13">
        <v>0.9</v>
      </c>
      <c r="I83" s="13">
        <f t="shared" si="1"/>
        <v>225</v>
      </c>
      <c r="J83" s="7"/>
    </row>
    <row r="84" spans="1:10">
      <c r="A84" s="4">
        <v>100</v>
      </c>
      <c r="B84" s="33" t="s">
        <v>126</v>
      </c>
      <c r="C84" s="16">
        <v>9789869352796</v>
      </c>
      <c r="D84" s="5" t="s">
        <v>127</v>
      </c>
      <c r="E84" s="7" t="s">
        <v>128</v>
      </c>
      <c r="F84" s="16">
        <v>1</v>
      </c>
      <c r="G84" s="13">
        <v>360</v>
      </c>
      <c r="H84" s="13">
        <v>0.73</v>
      </c>
      <c r="I84" s="13">
        <f t="shared" si="1"/>
        <v>263</v>
      </c>
      <c r="J84" s="5"/>
    </row>
    <row r="85" spans="1:10" ht="32.4">
      <c r="A85" s="4">
        <v>102</v>
      </c>
      <c r="B85" s="33" t="s">
        <v>132</v>
      </c>
      <c r="C85" s="16">
        <v>4719025006558</v>
      </c>
      <c r="D85" s="5" t="s">
        <v>133</v>
      </c>
      <c r="E85" s="7" t="s">
        <v>134</v>
      </c>
      <c r="F85" s="16">
        <v>1</v>
      </c>
      <c r="G85" s="13">
        <v>520</v>
      </c>
      <c r="H85" s="13">
        <v>0.73</v>
      </c>
      <c r="I85" s="13">
        <f t="shared" si="1"/>
        <v>380</v>
      </c>
      <c r="J85" s="5"/>
    </row>
    <row r="86" spans="1:10" ht="32.4">
      <c r="A86" s="4">
        <v>103</v>
      </c>
      <c r="B86" s="33" t="s">
        <v>135</v>
      </c>
      <c r="C86" s="16">
        <v>9789869484916</v>
      </c>
      <c r="D86" s="5" t="s">
        <v>136</v>
      </c>
      <c r="E86" s="7" t="s">
        <v>377</v>
      </c>
      <c r="F86" s="16">
        <v>1</v>
      </c>
      <c r="G86" s="13">
        <v>360</v>
      </c>
      <c r="H86" s="13">
        <v>0.75</v>
      </c>
      <c r="I86" s="13">
        <f t="shared" si="1"/>
        <v>270</v>
      </c>
      <c r="J86" s="5"/>
    </row>
    <row r="87" spans="1:10">
      <c r="A87" s="4">
        <v>105</v>
      </c>
      <c r="B87" s="33" t="s">
        <v>140</v>
      </c>
      <c r="C87" s="16">
        <v>9789869405591</v>
      </c>
      <c r="D87" s="5" t="s">
        <v>141</v>
      </c>
      <c r="E87" s="7" t="s">
        <v>378</v>
      </c>
      <c r="F87" s="16">
        <v>1</v>
      </c>
      <c r="G87" s="13">
        <v>399</v>
      </c>
      <c r="H87" s="13">
        <v>0.75</v>
      </c>
      <c r="I87" s="13">
        <f t="shared" si="1"/>
        <v>299</v>
      </c>
      <c r="J87" s="5"/>
    </row>
    <row r="88" spans="1:10" ht="64.8">
      <c r="A88" s="4">
        <v>106</v>
      </c>
      <c r="B88" s="33" t="s">
        <v>279</v>
      </c>
      <c r="C88" s="16">
        <v>9789573280705</v>
      </c>
      <c r="D88" s="8" t="s">
        <v>280</v>
      </c>
      <c r="E88" s="7" t="s">
        <v>134</v>
      </c>
      <c r="F88" s="16">
        <v>1</v>
      </c>
      <c r="G88" s="13">
        <v>480</v>
      </c>
      <c r="H88" s="13">
        <v>0.73</v>
      </c>
      <c r="I88" s="13">
        <f t="shared" si="1"/>
        <v>350</v>
      </c>
      <c r="J88" s="5"/>
    </row>
    <row r="89" spans="1:10">
      <c r="A89" s="4">
        <v>107</v>
      </c>
      <c r="B89" s="33" t="s">
        <v>281</v>
      </c>
      <c r="C89" s="16">
        <v>9789869523325</v>
      </c>
      <c r="D89" s="5" t="s">
        <v>276</v>
      </c>
      <c r="E89" s="7" t="s">
        <v>142</v>
      </c>
      <c r="F89" s="16">
        <v>1</v>
      </c>
      <c r="G89" s="13">
        <v>399</v>
      </c>
      <c r="H89" s="13">
        <v>0.75</v>
      </c>
      <c r="I89" s="13">
        <f t="shared" si="1"/>
        <v>299</v>
      </c>
      <c r="J89" s="5"/>
    </row>
    <row r="90" spans="1:10">
      <c r="A90" s="4">
        <v>109</v>
      </c>
      <c r="B90" s="33" t="s">
        <v>285</v>
      </c>
      <c r="C90" s="16">
        <v>9789869523318</v>
      </c>
      <c r="D90" s="5" t="s">
        <v>286</v>
      </c>
      <c r="E90" s="7" t="s">
        <v>277</v>
      </c>
      <c r="F90" s="16">
        <v>1</v>
      </c>
      <c r="G90" s="13">
        <v>399</v>
      </c>
      <c r="H90" s="13">
        <v>0.75</v>
      </c>
      <c r="I90" s="13">
        <f t="shared" si="1"/>
        <v>299</v>
      </c>
      <c r="J90" s="5"/>
    </row>
    <row r="91" spans="1:10" ht="64.8">
      <c r="A91" s="4">
        <v>111</v>
      </c>
      <c r="B91" s="33" t="s">
        <v>284</v>
      </c>
      <c r="C91" s="16">
        <v>9789865749347</v>
      </c>
      <c r="D91" s="9" t="s">
        <v>309</v>
      </c>
      <c r="E91" s="7" t="s">
        <v>379</v>
      </c>
      <c r="F91" s="16">
        <v>1</v>
      </c>
      <c r="G91" s="13">
        <v>360</v>
      </c>
      <c r="H91" s="13">
        <v>0.73</v>
      </c>
      <c r="I91" s="13">
        <f t="shared" si="1"/>
        <v>263</v>
      </c>
      <c r="J91" s="5"/>
    </row>
    <row r="92" spans="1:10" ht="32.4">
      <c r="A92" s="4">
        <v>113</v>
      </c>
      <c r="B92" s="33" t="s">
        <v>143</v>
      </c>
      <c r="C92" s="16">
        <v>9789861334691</v>
      </c>
      <c r="D92" s="5" t="s">
        <v>144</v>
      </c>
      <c r="E92" s="7" t="s">
        <v>145</v>
      </c>
      <c r="F92" s="16">
        <v>1</v>
      </c>
      <c r="G92" s="13">
        <v>290</v>
      </c>
      <c r="H92" s="13">
        <v>0.73</v>
      </c>
      <c r="I92" s="13">
        <f t="shared" si="1"/>
        <v>212</v>
      </c>
      <c r="J92" s="5"/>
    </row>
    <row r="93" spans="1:10" ht="32.4">
      <c r="A93" s="4">
        <v>114</v>
      </c>
      <c r="B93" s="33" t="s">
        <v>147</v>
      </c>
      <c r="C93" s="16">
        <v>9789862137192</v>
      </c>
      <c r="D93" s="5" t="s">
        <v>148</v>
      </c>
      <c r="E93" s="7" t="s">
        <v>149</v>
      </c>
      <c r="F93" s="16">
        <v>1</v>
      </c>
      <c r="G93" s="13">
        <v>320</v>
      </c>
      <c r="H93" s="13">
        <v>0.73</v>
      </c>
      <c r="I93" s="13">
        <f t="shared" si="1"/>
        <v>234</v>
      </c>
      <c r="J93" s="5"/>
    </row>
    <row r="94" spans="1:10" ht="32.4">
      <c r="A94" s="4">
        <v>115</v>
      </c>
      <c r="B94" s="33" t="s">
        <v>150</v>
      </c>
      <c r="C94" s="16">
        <v>9789861336268</v>
      </c>
      <c r="D94" s="5" t="s">
        <v>151</v>
      </c>
      <c r="E94" s="7" t="s">
        <v>145</v>
      </c>
      <c r="F94" s="16">
        <v>1</v>
      </c>
      <c r="G94" s="13">
        <v>280</v>
      </c>
      <c r="H94" s="13">
        <v>0.73</v>
      </c>
      <c r="I94" s="13">
        <f t="shared" si="1"/>
        <v>204</v>
      </c>
      <c r="J94" s="5"/>
    </row>
    <row r="95" spans="1:10" ht="32.4">
      <c r="A95" s="4">
        <v>116</v>
      </c>
      <c r="B95" s="36" t="s">
        <v>362</v>
      </c>
      <c r="C95" s="16">
        <v>9789864792658</v>
      </c>
      <c r="D95" s="5" t="s">
        <v>152</v>
      </c>
      <c r="E95" s="7" t="s">
        <v>153</v>
      </c>
      <c r="F95" s="16">
        <v>1</v>
      </c>
      <c r="G95" s="13">
        <v>450</v>
      </c>
      <c r="H95" s="13">
        <v>0.73</v>
      </c>
      <c r="I95" s="13">
        <f t="shared" si="1"/>
        <v>329</v>
      </c>
      <c r="J95" s="5"/>
    </row>
    <row r="96" spans="1:10" ht="32.4">
      <c r="A96" s="4">
        <v>117</v>
      </c>
      <c r="B96" s="33" t="s">
        <v>154</v>
      </c>
      <c r="C96" s="16">
        <v>9789861372402</v>
      </c>
      <c r="D96" s="5" t="s">
        <v>155</v>
      </c>
      <c r="E96" s="7" t="s">
        <v>146</v>
      </c>
      <c r="F96" s="16">
        <v>1</v>
      </c>
      <c r="G96" s="13">
        <v>400</v>
      </c>
      <c r="H96" s="13">
        <v>0.73</v>
      </c>
      <c r="I96" s="13">
        <f t="shared" si="1"/>
        <v>292</v>
      </c>
      <c r="J96" s="5"/>
    </row>
    <row r="97" spans="1:10" ht="32.4">
      <c r="A97" s="4">
        <v>118</v>
      </c>
      <c r="B97" s="33" t="s">
        <v>156</v>
      </c>
      <c r="C97" s="16">
        <v>9789571368924</v>
      </c>
      <c r="D97" s="5" t="s">
        <v>157</v>
      </c>
      <c r="E97" s="7" t="s">
        <v>158</v>
      </c>
      <c r="F97" s="16">
        <v>1</v>
      </c>
      <c r="G97" s="13">
        <v>399</v>
      </c>
      <c r="H97" s="13">
        <v>0.73</v>
      </c>
      <c r="I97" s="13">
        <f t="shared" si="1"/>
        <v>291</v>
      </c>
      <c r="J97" s="5"/>
    </row>
    <row r="98" spans="1:10" ht="32.4">
      <c r="A98" s="4">
        <v>120</v>
      </c>
      <c r="B98" s="33" t="s">
        <v>161</v>
      </c>
      <c r="C98" s="16">
        <v>9789866191954</v>
      </c>
      <c r="D98" s="5" t="s">
        <v>162</v>
      </c>
      <c r="E98" s="7" t="s">
        <v>368</v>
      </c>
      <c r="F98" s="16">
        <v>1</v>
      </c>
      <c r="G98" s="13">
        <v>360</v>
      </c>
      <c r="H98" s="13">
        <v>0.73</v>
      </c>
      <c r="I98" s="13">
        <f t="shared" si="1"/>
        <v>263</v>
      </c>
      <c r="J98" s="5"/>
    </row>
    <row r="99" spans="1:10" ht="32.4">
      <c r="A99" s="4">
        <v>121</v>
      </c>
      <c r="B99" s="33" t="s">
        <v>163</v>
      </c>
      <c r="C99" s="16">
        <v>9789573333180</v>
      </c>
      <c r="D99" s="5" t="s">
        <v>164</v>
      </c>
      <c r="E99" s="7" t="s">
        <v>165</v>
      </c>
      <c r="F99" s="16">
        <v>1</v>
      </c>
      <c r="G99" s="13">
        <v>380</v>
      </c>
      <c r="H99" s="13">
        <v>0.75</v>
      </c>
      <c r="I99" s="13">
        <f t="shared" si="1"/>
        <v>285</v>
      </c>
      <c r="J99" s="5"/>
    </row>
    <row r="100" spans="1:10" ht="32.4">
      <c r="A100" s="4">
        <v>122</v>
      </c>
      <c r="B100" s="33" t="s">
        <v>166</v>
      </c>
      <c r="C100" s="16">
        <v>9789869507714</v>
      </c>
      <c r="D100" s="5" t="s">
        <v>167</v>
      </c>
      <c r="E100" s="7" t="s">
        <v>168</v>
      </c>
      <c r="F100" s="16">
        <v>1</v>
      </c>
      <c r="G100" s="13">
        <v>330</v>
      </c>
      <c r="H100" s="13">
        <v>0.73</v>
      </c>
      <c r="I100" s="13">
        <f t="shared" si="1"/>
        <v>241</v>
      </c>
      <c r="J100" s="5"/>
    </row>
    <row r="101" spans="1:10" ht="32.4">
      <c r="A101" s="4">
        <v>123</v>
      </c>
      <c r="B101" s="33" t="s">
        <v>169</v>
      </c>
      <c r="C101" s="16">
        <v>9789863428428</v>
      </c>
      <c r="D101" s="5" t="s">
        <v>170</v>
      </c>
      <c r="E101" s="7" t="s">
        <v>171</v>
      </c>
      <c r="F101" s="16">
        <v>1</v>
      </c>
      <c r="G101" s="13">
        <v>340</v>
      </c>
      <c r="H101" s="13">
        <v>0.73</v>
      </c>
      <c r="I101" s="13">
        <f t="shared" si="1"/>
        <v>248</v>
      </c>
      <c r="J101" s="5"/>
    </row>
    <row r="102" spans="1:10">
      <c r="A102" s="4">
        <v>124</v>
      </c>
      <c r="B102" s="33" t="s">
        <v>172</v>
      </c>
      <c r="C102" s="16">
        <v>9789869509442</v>
      </c>
      <c r="D102" s="5" t="s">
        <v>173</v>
      </c>
      <c r="E102" s="7" t="s">
        <v>24</v>
      </c>
      <c r="F102" s="16">
        <v>1</v>
      </c>
      <c r="G102" s="13">
        <v>340</v>
      </c>
      <c r="H102" s="13">
        <v>0.73</v>
      </c>
      <c r="I102" s="13">
        <f t="shared" si="1"/>
        <v>248</v>
      </c>
      <c r="J102" s="5"/>
    </row>
    <row r="103" spans="1:10">
      <c r="A103" s="4">
        <v>125</v>
      </c>
      <c r="B103" s="33" t="s">
        <v>174</v>
      </c>
      <c r="C103" s="16">
        <v>9789869516860</v>
      </c>
      <c r="D103" s="5" t="s">
        <v>175</v>
      </c>
      <c r="E103" s="7" t="s">
        <v>176</v>
      </c>
      <c r="F103" s="16">
        <v>1</v>
      </c>
      <c r="G103" s="13">
        <v>350</v>
      </c>
      <c r="H103" s="13">
        <v>0.73</v>
      </c>
      <c r="I103" s="13">
        <f t="shared" si="1"/>
        <v>256</v>
      </c>
      <c r="J103" s="5"/>
    </row>
    <row r="104" spans="1:10" ht="32.4">
      <c r="A104" s="4">
        <v>126</v>
      </c>
      <c r="B104" s="33" t="s">
        <v>177</v>
      </c>
      <c r="C104" s="16">
        <v>9789863870371</v>
      </c>
      <c r="D104" s="5" t="s">
        <v>178</v>
      </c>
      <c r="E104" s="7" t="s">
        <v>179</v>
      </c>
      <c r="F104" s="16">
        <v>1</v>
      </c>
      <c r="G104" s="13">
        <v>399</v>
      </c>
      <c r="H104" s="13">
        <v>0.75</v>
      </c>
      <c r="I104" s="13">
        <f t="shared" si="1"/>
        <v>299</v>
      </c>
      <c r="J104" s="5"/>
    </row>
    <row r="105" spans="1:10">
      <c r="A105" s="4">
        <v>127</v>
      </c>
      <c r="B105" s="33" t="s">
        <v>180</v>
      </c>
      <c r="C105" s="16">
        <v>9789869503839</v>
      </c>
      <c r="D105" s="5" t="s">
        <v>181</v>
      </c>
      <c r="E105" s="7" t="s">
        <v>380</v>
      </c>
      <c r="F105" s="16">
        <v>1</v>
      </c>
      <c r="G105" s="13">
        <v>350</v>
      </c>
      <c r="H105" s="13">
        <v>0.75</v>
      </c>
      <c r="I105" s="13">
        <f t="shared" ref="I105:I140" si="2">ROUND(G105*F105*H105,0)</f>
        <v>263</v>
      </c>
      <c r="J105" s="5"/>
    </row>
    <row r="106" spans="1:10" ht="32.4">
      <c r="A106" s="4">
        <v>128</v>
      </c>
      <c r="B106" s="33" t="s">
        <v>182</v>
      </c>
      <c r="C106" s="16">
        <v>9789865607685</v>
      </c>
      <c r="D106" s="5" t="s">
        <v>183</v>
      </c>
      <c r="E106" s="7" t="s">
        <v>168</v>
      </c>
      <c r="F106" s="16">
        <v>1</v>
      </c>
      <c r="G106" s="13">
        <v>450</v>
      </c>
      <c r="H106" s="13">
        <v>0.73</v>
      </c>
      <c r="I106" s="13">
        <f t="shared" si="2"/>
        <v>329</v>
      </c>
      <c r="J106" s="5"/>
    </row>
    <row r="107" spans="1:10">
      <c r="A107" s="4">
        <v>131</v>
      </c>
      <c r="B107" s="33" t="s">
        <v>190</v>
      </c>
      <c r="C107" s="16">
        <v>9789869509459</v>
      </c>
      <c r="D107" s="5" t="s">
        <v>191</v>
      </c>
      <c r="E107" s="7" t="s">
        <v>24</v>
      </c>
      <c r="F107" s="16">
        <v>1</v>
      </c>
      <c r="G107" s="13">
        <v>330</v>
      </c>
      <c r="H107" s="13">
        <v>0.73</v>
      </c>
      <c r="I107" s="13">
        <f t="shared" si="2"/>
        <v>241</v>
      </c>
      <c r="J107" s="5"/>
    </row>
    <row r="108" spans="1:10">
      <c r="A108" s="4">
        <v>132</v>
      </c>
      <c r="B108" s="33" t="s">
        <v>192</v>
      </c>
      <c r="C108" s="16">
        <v>9789869462518</v>
      </c>
      <c r="D108" s="5" t="s">
        <v>193</v>
      </c>
      <c r="E108" s="7" t="s">
        <v>24</v>
      </c>
      <c r="F108" s="16">
        <v>1</v>
      </c>
      <c r="G108" s="13">
        <v>360</v>
      </c>
      <c r="H108" s="13">
        <v>0.73</v>
      </c>
      <c r="I108" s="13">
        <f t="shared" si="2"/>
        <v>263</v>
      </c>
      <c r="J108" s="5"/>
    </row>
    <row r="109" spans="1:10">
      <c r="A109" s="4">
        <v>133</v>
      </c>
      <c r="B109" s="35" t="s">
        <v>290</v>
      </c>
      <c r="C109" s="16">
        <v>9789862271575</v>
      </c>
      <c r="D109" s="5" t="s">
        <v>306</v>
      </c>
      <c r="E109" s="7" t="s">
        <v>307</v>
      </c>
      <c r="F109" s="16">
        <v>1</v>
      </c>
      <c r="G109" s="13">
        <v>350</v>
      </c>
      <c r="H109" s="13">
        <v>0.73</v>
      </c>
      <c r="I109" s="13">
        <f t="shared" si="2"/>
        <v>256</v>
      </c>
      <c r="J109" s="5"/>
    </row>
    <row r="110" spans="1:10" ht="32.4">
      <c r="A110" s="4">
        <v>136</v>
      </c>
      <c r="B110" s="33" t="s">
        <v>195</v>
      </c>
      <c r="C110" s="16">
        <v>9789869507776</v>
      </c>
      <c r="D110" s="5" t="s">
        <v>196</v>
      </c>
      <c r="E110" s="7" t="s">
        <v>168</v>
      </c>
      <c r="F110" s="16">
        <v>1</v>
      </c>
      <c r="G110" s="13">
        <v>399</v>
      </c>
      <c r="H110" s="13">
        <v>0.73</v>
      </c>
      <c r="I110" s="13">
        <f t="shared" si="2"/>
        <v>291</v>
      </c>
      <c r="J110" s="5"/>
    </row>
    <row r="111" spans="1:10" ht="32.4">
      <c r="A111" s="4">
        <v>137</v>
      </c>
      <c r="B111" s="33" t="s">
        <v>197</v>
      </c>
      <c r="C111" s="16">
        <v>9789861336275</v>
      </c>
      <c r="D111" s="5" t="s">
        <v>198</v>
      </c>
      <c r="E111" s="7" t="s">
        <v>145</v>
      </c>
      <c r="F111" s="16">
        <v>1</v>
      </c>
      <c r="G111" s="13">
        <v>340</v>
      </c>
      <c r="H111" s="13">
        <v>0.73</v>
      </c>
      <c r="I111" s="13">
        <f t="shared" si="2"/>
        <v>248</v>
      </c>
      <c r="J111" s="5"/>
    </row>
    <row r="112" spans="1:10" ht="32.4">
      <c r="A112" s="4">
        <v>138</v>
      </c>
      <c r="B112" s="37" t="s">
        <v>199</v>
      </c>
      <c r="C112" s="16">
        <v>9789869412780</v>
      </c>
      <c r="D112" s="5" t="s">
        <v>30</v>
      </c>
      <c r="E112" s="7" t="s">
        <v>168</v>
      </c>
      <c r="F112" s="16">
        <v>1</v>
      </c>
      <c r="G112" s="13">
        <v>270</v>
      </c>
      <c r="H112" s="13">
        <v>0.73</v>
      </c>
      <c r="I112" s="13">
        <f t="shared" si="2"/>
        <v>197</v>
      </c>
      <c r="J112" s="5"/>
    </row>
    <row r="113" spans="1:10" ht="32.4">
      <c r="A113" s="4">
        <v>139</v>
      </c>
      <c r="B113" s="33" t="s">
        <v>200</v>
      </c>
      <c r="C113" s="16">
        <v>9789863593874</v>
      </c>
      <c r="D113" s="9" t="s">
        <v>310</v>
      </c>
      <c r="E113" s="7" t="s">
        <v>201</v>
      </c>
      <c r="F113" s="16">
        <v>1</v>
      </c>
      <c r="G113" s="13">
        <v>380</v>
      </c>
      <c r="H113" s="13">
        <v>0.73</v>
      </c>
      <c r="I113" s="13">
        <f t="shared" si="2"/>
        <v>277</v>
      </c>
      <c r="J113" s="5"/>
    </row>
    <row r="114" spans="1:10" ht="32.4">
      <c r="A114" s="4">
        <v>140</v>
      </c>
      <c r="B114" s="33" t="s">
        <v>202</v>
      </c>
      <c r="C114" s="16">
        <v>9789573333173</v>
      </c>
      <c r="D114" s="5" t="s">
        <v>194</v>
      </c>
      <c r="E114" s="7" t="s">
        <v>165</v>
      </c>
      <c r="F114" s="16">
        <v>1</v>
      </c>
      <c r="G114" s="13">
        <v>420</v>
      </c>
      <c r="H114" s="13">
        <v>0.75</v>
      </c>
      <c r="I114" s="13">
        <f t="shared" si="2"/>
        <v>315</v>
      </c>
      <c r="J114" s="5"/>
    </row>
    <row r="115" spans="1:10" ht="32.4">
      <c r="A115" s="4">
        <v>141</v>
      </c>
      <c r="B115" s="33" t="s">
        <v>203</v>
      </c>
      <c r="C115" s="16">
        <v>9789869532204</v>
      </c>
      <c r="D115" s="9" t="s">
        <v>311</v>
      </c>
      <c r="E115" s="7" t="s">
        <v>204</v>
      </c>
      <c r="F115" s="16">
        <v>1</v>
      </c>
      <c r="G115" s="13">
        <v>390</v>
      </c>
      <c r="H115" s="13">
        <v>0.73</v>
      </c>
      <c r="I115" s="13">
        <f t="shared" si="2"/>
        <v>285</v>
      </c>
      <c r="J115" s="5"/>
    </row>
    <row r="116" spans="1:10" ht="32.4">
      <c r="A116" s="4">
        <v>142</v>
      </c>
      <c r="B116" s="33" t="s">
        <v>205</v>
      </c>
      <c r="C116" s="16">
        <v>9789573329640</v>
      </c>
      <c r="D116" s="9" t="s">
        <v>312</v>
      </c>
      <c r="E116" s="7" t="s">
        <v>165</v>
      </c>
      <c r="F116" s="16">
        <v>1</v>
      </c>
      <c r="G116" s="13">
        <v>799</v>
      </c>
      <c r="H116" s="13">
        <v>0.75</v>
      </c>
      <c r="I116" s="13">
        <f t="shared" si="2"/>
        <v>599</v>
      </c>
      <c r="J116" s="5"/>
    </row>
    <row r="117" spans="1:10" ht="32.4">
      <c r="A117" s="4">
        <v>143</v>
      </c>
      <c r="B117" s="33" t="s">
        <v>206</v>
      </c>
      <c r="C117" s="16">
        <v>9789864792580</v>
      </c>
      <c r="D117" s="5" t="s">
        <v>207</v>
      </c>
      <c r="E117" s="7" t="s">
        <v>153</v>
      </c>
      <c r="F117" s="16">
        <v>1</v>
      </c>
      <c r="G117" s="13">
        <v>450</v>
      </c>
      <c r="H117" s="13">
        <v>0.73</v>
      </c>
      <c r="I117" s="13">
        <f t="shared" si="2"/>
        <v>329</v>
      </c>
      <c r="J117" s="5"/>
    </row>
    <row r="118" spans="1:10" ht="32.4">
      <c r="A118" s="4">
        <v>144</v>
      </c>
      <c r="B118" s="33" t="s">
        <v>208</v>
      </c>
      <c r="C118" s="16">
        <v>9789869283212</v>
      </c>
      <c r="D118" s="9" t="s">
        <v>313</v>
      </c>
      <c r="E118" s="7" t="s">
        <v>209</v>
      </c>
      <c r="F118" s="16">
        <v>1</v>
      </c>
      <c r="G118" s="13">
        <v>280</v>
      </c>
      <c r="H118" s="13">
        <v>0.73</v>
      </c>
      <c r="I118" s="13">
        <f t="shared" si="2"/>
        <v>204</v>
      </c>
      <c r="J118" s="5"/>
    </row>
    <row r="119" spans="1:10" ht="32.4">
      <c r="A119" s="4">
        <v>145</v>
      </c>
      <c r="B119" s="33" t="s">
        <v>210</v>
      </c>
      <c r="C119" s="16">
        <v>9789865612801</v>
      </c>
      <c r="D119" s="5" t="s">
        <v>211</v>
      </c>
      <c r="E119" s="7" t="s">
        <v>212</v>
      </c>
      <c r="F119" s="16">
        <v>1</v>
      </c>
      <c r="G119" s="13">
        <v>300</v>
      </c>
      <c r="H119" s="13">
        <v>0.73</v>
      </c>
      <c r="I119" s="13">
        <f t="shared" si="2"/>
        <v>219</v>
      </c>
      <c r="J119" s="5"/>
    </row>
    <row r="120" spans="1:10" ht="32.4">
      <c r="A120" s="4">
        <v>148</v>
      </c>
      <c r="B120" s="33" t="s">
        <v>364</v>
      </c>
      <c r="C120" s="16">
        <v>9789571370637</v>
      </c>
      <c r="D120" s="9" t="s">
        <v>315</v>
      </c>
      <c r="E120" s="7" t="s">
        <v>158</v>
      </c>
      <c r="F120" s="16">
        <v>1</v>
      </c>
      <c r="G120" s="13">
        <v>360</v>
      </c>
      <c r="H120" s="13">
        <v>0.73</v>
      </c>
      <c r="I120" s="13">
        <f t="shared" si="2"/>
        <v>263</v>
      </c>
      <c r="J120" s="5"/>
    </row>
    <row r="121" spans="1:10" ht="32.4">
      <c r="A121" s="4">
        <v>149</v>
      </c>
      <c r="B121" s="33" t="s">
        <v>216</v>
      </c>
      <c r="C121" s="16">
        <v>9789864792061</v>
      </c>
      <c r="D121" s="5" t="s">
        <v>217</v>
      </c>
      <c r="E121" s="7" t="s">
        <v>153</v>
      </c>
      <c r="F121" s="16">
        <v>1</v>
      </c>
      <c r="G121" s="13">
        <v>500</v>
      </c>
      <c r="H121" s="13">
        <v>0.73</v>
      </c>
      <c r="I121" s="13">
        <f t="shared" si="2"/>
        <v>365</v>
      </c>
      <c r="J121" s="5"/>
    </row>
    <row r="122" spans="1:10" ht="32.4">
      <c r="A122" s="4">
        <v>150</v>
      </c>
      <c r="B122" s="33" t="s">
        <v>218</v>
      </c>
      <c r="C122" s="16">
        <v>9789869465281</v>
      </c>
      <c r="D122" s="9" t="s">
        <v>316</v>
      </c>
      <c r="E122" s="7" t="s">
        <v>168</v>
      </c>
      <c r="F122" s="16">
        <v>1</v>
      </c>
      <c r="G122" s="13">
        <v>320</v>
      </c>
      <c r="H122" s="13">
        <v>0.73</v>
      </c>
      <c r="I122" s="13">
        <f t="shared" si="2"/>
        <v>234</v>
      </c>
      <c r="J122" s="5"/>
    </row>
    <row r="123" spans="1:10" ht="32.4">
      <c r="A123" s="4">
        <v>151</v>
      </c>
      <c r="B123" s="33" t="s">
        <v>219</v>
      </c>
      <c r="C123" s="16">
        <v>9789573280170</v>
      </c>
      <c r="D123" s="5" t="s">
        <v>220</v>
      </c>
      <c r="E123" s="7" t="s">
        <v>134</v>
      </c>
      <c r="F123" s="16">
        <v>1</v>
      </c>
      <c r="G123" s="13">
        <v>340</v>
      </c>
      <c r="H123" s="13">
        <v>0.73</v>
      </c>
      <c r="I123" s="13">
        <f t="shared" si="2"/>
        <v>248</v>
      </c>
      <c r="J123" s="5"/>
    </row>
    <row r="124" spans="1:10" ht="32.4">
      <c r="A124" s="4">
        <v>152</v>
      </c>
      <c r="B124" s="31" t="s">
        <v>366</v>
      </c>
      <c r="C124" s="16">
        <v>9789863842033</v>
      </c>
      <c r="D124" s="5" t="s">
        <v>221</v>
      </c>
      <c r="E124" s="7" t="s">
        <v>222</v>
      </c>
      <c r="F124" s="16">
        <v>1</v>
      </c>
      <c r="G124" s="13">
        <v>300</v>
      </c>
      <c r="H124" s="13">
        <v>0.73</v>
      </c>
      <c r="I124" s="13">
        <f t="shared" si="2"/>
        <v>219</v>
      </c>
      <c r="J124" s="5"/>
    </row>
    <row r="125" spans="1:10" ht="32.4">
      <c r="A125" s="4">
        <v>153</v>
      </c>
      <c r="B125" s="33" t="s">
        <v>223</v>
      </c>
      <c r="C125" s="16">
        <v>9789869452809</v>
      </c>
      <c r="D125" s="5" t="s">
        <v>224</v>
      </c>
      <c r="E125" s="7" t="s">
        <v>225</v>
      </c>
      <c r="F125" s="16">
        <v>1</v>
      </c>
      <c r="G125" s="13">
        <v>280</v>
      </c>
      <c r="H125" s="13">
        <v>0.73</v>
      </c>
      <c r="I125" s="13">
        <f t="shared" si="2"/>
        <v>204</v>
      </c>
      <c r="J125" s="5"/>
    </row>
    <row r="126" spans="1:10" ht="48.6">
      <c r="A126" s="4">
        <v>154</v>
      </c>
      <c r="B126" s="33" t="s">
        <v>226</v>
      </c>
      <c r="C126" s="16">
        <v>9789863428510</v>
      </c>
      <c r="D126" s="10" t="s">
        <v>317</v>
      </c>
      <c r="E126" s="7" t="s">
        <v>171</v>
      </c>
      <c r="F126" s="16">
        <v>1</v>
      </c>
      <c r="G126" s="13">
        <v>320</v>
      </c>
      <c r="H126" s="13">
        <v>0.73</v>
      </c>
      <c r="I126" s="13">
        <f t="shared" si="2"/>
        <v>234</v>
      </c>
      <c r="J126" s="5"/>
    </row>
    <row r="127" spans="1:10" ht="32.4">
      <c r="A127" s="4">
        <v>155</v>
      </c>
      <c r="B127" s="33" t="s">
        <v>227</v>
      </c>
      <c r="C127" s="16">
        <v>9789861754567</v>
      </c>
      <c r="D127" s="5" t="s">
        <v>228</v>
      </c>
      <c r="E127" s="7" t="s">
        <v>229</v>
      </c>
      <c r="F127" s="16">
        <v>1</v>
      </c>
      <c r="G127" s="13">
        <v>330</v>
      </c>
      <c r="H127" s="13">
        <v>0.73</v>
      </c>
      <c r="I127" s="13">
        <f t="shared" si="2"/>
        <v>241</v>
      </c>
      <c r="J127" s="5"/>
    </row>
    <row r="128" spans="1:10" ht="32.4">
      <c r="A128" s="4">
        <v>156</v>
      </c>
      <c r="B128" s="33" t="s">
        <v>230</v>
      </c>
      <c r="C128" s="16">
        <v>9789863428558</v>
      </c>
      <c r="D128" s="5" t="s">
        <v>231</v>
      </c>
      <c r="E128" s="7" t="s">
        <v>232</v>
      </c>
      <c r="F128" s="16">
        <v>1</v>
      </c>
      <c r="G128" s="13">
        <v>360</v>
      </c>
      <c r="H128" s="13">
        <v>0.73</v>
      </c>
      <c r="I128" s="13">
        <f t="shared" si="2"/>
        <v>263</v>
      </c>
      <c r="J128" s="5"/>
    </row>
    <row r="129" spans="1:12">
      <c r="A129" s="4">
        <v>158</v>
      </c>
      <c r="B129" s="33" t="s">
        <v>234</v>
      </c>
      <c r="C129" s="16">
        <v>9789869408011</v>
      </c>
      <c r="D129" s="5" t="s">
        <v>235</v>
      </c>
      <c r="E129" s="7" t="s">
        <v>236</v>
      </c>
      <c r="F129" s="16">
        <v>1</v>
      </c>
      <c r="G129" s="13">
        <v>350</v>
      </c>
      <c r="H129" s="13">
        <v>0.73</v>
      </c>
      <c r="I129" s="13">
        <f t="shared" si="2"/>
        <v>256</v>
      </c>
      <c r="J129" s="5"/>
    </row>
    <row r="130" spans="1:12" ht="32.4">
      <c r="A130" s="4">
        <v>159</v>
      </c>
      <c r="B130" s="33" t="s">
        <v>237</v>
      </c>
      <c r="C130" s="16">
        <v>9789571370941</v>
      </c>
      <c r="D130" s="5" t="s">
        <v>238</v>
      </c>
      <c r="E130" s="7" t="s">
        <v>158</v>
      </c>
      <c r="F130" s="16">
        <v>1</v>
      </c>
      <c r="G130" s="13">
        <v>320</v>
      </c>
      <c r="H130" s="13">
        <v>0.73</v>
      </c>
      <c r="I130" s="13">
        <f t="shared" si="2"/>
        <v>234</v>
      </c>
      <c r="J130" s="5"/>
    </row>
    <row r="131" spans="1:12" ht="113.4">
      <c r="A131" s="4">
        <v>160</v>
      </c>
      <c r="B131" s="33" t="s">
        <v>239</v>
      </c>
      <c r="C131" s="16">
        <v>9789863982555</v>
      </c>
      <c r="D131" s="10" t="s">
        <v>319</v>
      </c>
      <c r="E131" s="7" t="s">
        <v>240</v>
      </c>
      <c r="F131" s="16">
        <v>1</v>
      </c>
      <c r="G131" s="13">
        <v>420</v>
      </c>
      <c r="H131" s="13">
        <v>0.73</v>
      </c>
      <c r="I131" s="13">
        <f t="shared" si="2"/>
        <v>307</v>
      </c>
      <c r="J131" s="5"/>
    </row>
    <row r="132" spans="1:12" ht="32.4">
      <c r="A132" s="4">
        <v>161</v>
      </c>
      <c r="B132" s="33" t="s">
        <v>241</v>
      </c>
      <c r="C132" s="16">
        <v>9789864792535</v>
      </c>
      <c r="D132" s="5" t="s">
        <v>242</v>
      </c>
      <c r="E132" s="7" t="s">
        <v>153</v>
      </c>
      <c r="F132" s="16">
        <v>1</v>
      </c>
      <c r="G132" s="13">
        <v>350</v>
      </c>
      <c r="H132" s="13">
        <v>0.73</v>
      </c>
      <c r="I132" s="13">
        <f t="shared" si="2"/>
        <v>256</v>
      </c>
      <c r="J132" s="5"/>
    </row>
    <row r="133" spans="1:12" ht="32.4">
      <c r="A133" s="4">
        <v>162</v>
      </c>
      <c r="B133" s="33" t="s">
        <v>243</v>
      </c>
      <c r="C133" s="16">
        <v>9789863428756</v>
      </c>
      <c r="D133" s="5" t="s">
        <v>244</v>
      </c>
      <c r="E133" s="7" t="s">
        <v>171</v>
      </c>
      <c r="F133" s="16">
        <v>1</v>
      </c>
      <c r="G133" s="13">
        <v>320</v>
      </c>
      <c r="H133" s="13">
        <v>0.73</v>
      </c>
      <c r="I133" s="13">
        <f t="shared" si="2"/>
        <v>234</v>
      </c>
      <c r="J133" s="5"/>
    </row>
    <row r="134" spans="1:12" ht="32.4">
      <c r="A134" s="4">
        <v>165</v>
      </c>
      <c r="B134" s="33" t="s">
        <v>249</v>
      </c>
      <c r="C134" s="16">
        <v>9789869448338</v>
      </c>
      <c r="D134" s="5" t="s">
        <v>250</v>
      </c>
      <c r="E134" s="7" t="s">
        <v>372</v>
      </c>
      <c r="F134" s="16">
        <v>1</v>
      </c>
      <c r="G134" s="13">
        <v>330</v>
      </c>
      <c r="H134" s="13">
        <v>0.73</v>
      </c>
      <c r="I134" s="13">
        <f t="shared" si="2"/>
        <v>241</v>
      </c>
      <c r="J134" s="5"/>
    </row>
    <row r="135" spans="1:12">
      <c r="A135" s="4">
        <v>166</v>
      </c>
      <c r="B135" s="33" t="s">
        <v>251</v>
      </c>
      <c r="C135" s="16">
        <v>9789869518420</v>
      </c>
      <c r="D135" s="5" t="s">
        <v>252</v>
      </c>
      <c r="E135" s="7" t="s">
        <v>383</v>
      </c>
      <c r="F135" s="16">
        <v>1</v>
      </c>
      <c r="G135" s="13">
        <v>350</v>
      </c>
      <c r="H135" s="13">
        <v>0.73</v>
      </c>
      <c r="I135" s="13">
        <f t="shared" si="2"/>
        <v>256</v>
      </c>
      <c r="J135" s="5"/>
    </row>
    <row r="136" spans="1:12" ht="32.4">
      <c r="A136" s="4">
        <v>167</v>
      </c>
      <c r="B136" s="33" t="s">
        <v>253</v>
      </c>
      <c r="C136" s="16">
        <v>9789869458092</v>
      </c>
      <c r="D136" s="5" t="s">
        <v>254</v>
      </c>
      <c r="E136" s="7" t="s">
        <v>212</v>
      </c>
      <c r="F136" s="16">
        <v>1</v>
      </c>
      <c r="G136" s="13">
        <v>300</v>
      </c>
      <c r="H136" s="13">
        <v>0.73</v>
      </c>
      <c r="I136" s="13">
        <f t="shared" si="2"/>
        <v>219</v>
      </c>
      <c r="J136" s="5"/>
    </row>
    <row r="137" spans="1:12" ht="32.4">
      <c r="A137" s="4">
        <v>169</v>
      </c>
      <c r="B137" s="33" t="s">
        <v>257</v>
      </c>
      <c r="C137" s="16">
        <v>9789869484954</v>
      </c>
      <c r="D137" s="5" t="s">
        <v>386</v>
      </c>
      <c r="E137" s="14" t="s">
        <v>258</v>
      </c>
      <c r="F137" s="16">
        <v>1</v>
      </c>
      <c r="G137" s="13">
        <v>330</v>
      </c>
      <c r="H137" s="13">
        <v>0.75</v>
      </c>
      <c r="I137" s="13">
        <f t="shared" si="2"/>
        <v>248</v>
      </c>
      <c r="J137" s="11"/>
    </row>
    <row r="138" spans="1:12" ht="32.4">
      <c r="A138" s="4">
        <v>170</v>
      </c>
      <c r="B138" s="33" t="s">
        <v>259</v>
      </c>
      <c r="C138" s="16">
        <v>9789869506908</v>
      </c>
      <c r="D138" s="5" t="s">
        <v>260</v>
      </c>
      <c r="E138" s="7" t="s">
        <v>261</v>
      </c>
      <c r="F138" s="16">
        <v>1</v>
      </c>
      <c r="G138" s="13">
        <v>280</v>
      </c>
      <c r="H138" s="13">
        <v>0.73</v>
      </c>
      <c r="I138" s="13">
        <f t="shared" si="2"/>
        <v>204</v>
      </c>
      <c r="J138" s="5"/>
    </row>
    <row r="139" spans="1:12" ht="81">
      <c r="A139" s="4">
        <v>171</v>
      </c>
      <c r="B139" s="33" t="s">
        <v>262</v>
      </c>
      <c r="C139" s="16">
        <v>9789864890668</v>
      </c>
      <c r="D139" s="10" t="s">
        <v>320</v>
      </c>
      <c r="E139" s="7" t="s">
        <v>384</v>
      </c>
      <c r="F139" s="16">
        <v>1</v>
      </c>
      <c r="G139" s="13">
        <v>550</v>
      </c>
      <c r="H139" s="13">
        <v>0.73</v>
      </c>
      <c r="I139" s="13">
        <f t="shared" si="2"/>
        <v>402</v>
      </c>
      <c r="J139" s="5"/>
    </row>
    <row r="140" spans="1:12" ht="32.4">
      <c r="A140" s="4">
        <v>174</v>
      </c>
      <c r="B140" s="33" t="s">
        <v>269</v>
      </c>
      <c r="C140" s="16">
        <v>9789865671334</v>
      </c>
      <c r="D140" s="9" t="s">
        <v>321</v>
      </c>
      <c r="E140" s="7" t="s">
        <v>263</v>
      </c>
      <c r="F140" s="16">
        <v>1</v>
      </c>
      <c r="G140" s="13">
        <v>450</v>
      </c>
      <c r="H140" s="13">
        <v>0.73</v>
      </c>
      <c r="I140" s="13">
        <f t="shared" si="2"/>
        <v>329</v>
      </c>
      <c r="J140" s="5"/>
    </row>
    <row r="141" spans="1:12">
      <c r="F141" s="27">
        <f>SUM(F5:F140)</f>
        <v>136</v>
      </c>
      <c r="I141" s="1">
        <f>SUM(I5:I140)</f>
        <v>34677</v>
      </c>
    </row>
    <row r="143" spans="1:12" customFormat="1" ht="22.8">
      <c r="A143" s="66" t="s">
        <v>389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28"/>
      <c r="L143" s="28"/>
    </row>
  </sheetData>
  <mergeCells count="3">
    <mergeCell ref="A1:J1"/>
    <mergeCell ref="A2:J2"/>
    <mergeCell ref="A143:J143"/>
  </mergeCells>
  <phoneticPr fontId="18" type="noConversion"/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6" zoomScaleNormal="100" workbookViewId="0">
      <selection sqref="A1:XFD4"/>
    </sheetView>
  </sheetViews>
  <sheetFormatPr defaultColWidth="8.88671875" defaultRowHeight="16.2"/>
  <cols>
    <col min="1" max="1" width="6" style="1" customWidth="1"/>
    <col min="2" max="2" width="39.5546875" style="1" customWidth="1"/>
    <col min="3" max="3" width="15.21875" style="1" bestFit="1" customWidth="1"/>
    <col min="4" max="4" width="15.109375" style="1" customWidth="1"/>
    <col min="5" max="5" width="17" style="15" customWidth="1"/>
    <col min="6" max="6" width="9" style="1" customWidth="1"/>
    <col min="7" max="8" width="5.6640625" style="1" bestFit="1" customWidth="1"/>
    <col min="9" max="9" width="8.88671875" style="1"/>
    <col min="10" max="10" width="15.33203125" style="1" customWidth="1"/>
    <col min="11" max="16384" width="8.88671875" style="1"/>
  </cols>
  <sheetData>
    <row r="1" spans="1:12" s="19" customFormat="1" ht="33" customHeight="1">
      <c r="A1" s="64" t="s">
        <v>373</v>
      </c>
      <c r="B1" s="64"/>
      <c r="C1" s="64"/>
      <c r="D1" s="64"/>
      <c r="E1" s="64"/>
      <c r="F1" s="64"/>
      <c r="G1" s="64"/>
      <c r="H1" s="64"/>
      <c r="I1" s="64"/>
      <c r="J1" s="64"/>
      <c r="K1" s="18"/>
      <c r="L1" s="18"/>
    </row>
    <row r="2" spans="1:12" s="19" customFormat="1" ht="33" customHeight="1">
      <c r="A2" s="65" t="s">
        <v>388</v>
      </c>
      <c r="B2" s="65"/>
      <c r="C2" s="65"/>
      <c r="D2" s="65"/>
      <c r="E2" s="65"/>
      <c r="F2" s="65"/>
      <c r="G2" s="65"/>
      <c r="H2" s="65"/>
      <c r="I2" s="65"/>
      <c r="J2" s="65"/>
      <c r="K2" s="20"/>
      <c r="L2" s="20"/>
    </row>
    <row r="3" spans="1:12" s="19" customFormat="1" ht="26.25" customHeight="1">
      <c r="A3" s="21" t="s">
        <v>374</v>
      </c>
      <c r="B3" s="22"/>
      <c r="D3" s="23"/>
      <c r="E3" s="23"/>
      <c r="G3" s="24"/>
      <c r="H3" s="25"/>
      <c r="J3" s="26" t="s">
        <v>407</v>
      </c>
    </row>
    <row r="4" spans="1:12">
      <c r="A4" s="2" t="s">
        <v>301</v>
      </c>
      <c r="B4" s="3" t="s">
        <v>0</v>
      </c>
      <c r="C4" s="13" t="s">
        <v>322</v>
      </c>
      <c r="D4" s="3" t="s">
        <v>10</v>
      </c>
      <c r="E4" s="3" t="s">
        <v>11</v>
      </c>
      <c r="F4" s="13" t="s">
        <v>375</v>
      </c>
      <c r="G4" s="13" t="s">
        <v>323</v>
      </c>
      <c r="H4" s="13" t="s">
        <v>324</v>
      </c>
      <c r="I4" s="13" t="s">
        <v>371</v>
      </c>
      <c r="J4" s="3" t="s">
        <v>370</v>
      </c>
    </row>
    <row r="5" spans="1:12" ht="32.4">
      <c r="A5" s="4">
        <v>1</v>
      </c>
      <c r="B5" s="35" t="s">
        <v>325</v>
      </c>
      <c r="C5" s="30">
        <v>9789865774820</v>
      </c>
      <c r="D5" s="5" t="s">
        <v>299</v>
      </c>
      <c r="E5" s="7" t="s">
        <v>300</v>
      </c>
      <c r="F5" s="16">
        <v>1</v>
      </c>
      <c r="G5" s="13">
        <v>350</v>
      </c>
      <c r="H5" s="13">
        <v>0.9</v>
      </c>
      <c r="I5" s="13">
        <f>ROUND(G5*F5*H5,0)</f>
        <v>315</v>
      </c>
      <c r="J5" s="5"/>
    </row>
    <row r="6" spans="1:12">
      <c r="A6" s="4">
        <v>3</v>
      </c>
      <c r="B6" s="31" t="s">
        <v>76</v>
      </c>
      <c r="C6" s="30">
        <v>9789863428169</v>
      </c>
      <c r="D6" s="6" t="s">
        <v>14</v>
      </c>
      <c r="E6" s="6" t="s">
        <v>13</v>
      </c>
      <c r="F6" s="16">
        <v>1</v>
      </c>
      <c r="G6" s="13">
        <v>300</v>
      </c>
      <c r="H6" s="13">
        <v>0.73</v>
      </c>
      <c r="I6" s="13">
        <f t="shared" ref="I6:I39" si="0">ROUND(G6*F6*H6,0)</f>
        <v>219</v>
      </c>
      <c r="J6" s="6"/>
    </row>
    <row r="7" spans="1:12">
      <c r="A7" s="4">
        <v>23</v>
      </c>
      <c r="B7" s="31" t="s">
        <v>342</v>
      </c>
      <c r="C7" s="30">
        <v>9789861201757</v>
      </c>
      <c r="D7" s="6" t="s">
        <v>32</v>
      </c>
      <c r="E7" s="6" t="s">
        <v>33</v>
      </c>
      <c r="F7" s="16">
        <v>1</v>
      </c>
      <c r="G7" s="13">
        <v>280</v>
      </c>
      <c r="H7" s="13">
        <v>0.73</v>
      </c>
      <c r="I7" s="13">
        <f t="shared" si="0"/>
        <v>204</v>
      </c>
      <c r="J7" s="6"/>
    </row>
    <row r="8" spans="1:12">
      <c r="A8" s="4">
        <v>24</v>
      </c>
      <c r="B8" s="31" t="s">
        <v>343</v>
      </c>
      <c r="C8" s="30">
        <v>9789861209630</v>
      </c>
      <c r="D8" s="6" t="s">
        <v>32</v>
      </c>
      <c r="E8" s="6" t="s">
        <v>33</v>
      </c>
      <c r="F8" s="16">
        <v>1</v>
      </c>
      <c r="G8" s="13">
        <v>280</v>
      </c>
      <c r="H8" s="13">
        <v>0.73</v>
      </c>
      <c r="I8" s="13">
        <f t="shared" si="0"/>
        <v>204</v>
      </c>
      <c r="J8" s="6"/>
    </row>
    <row r="9" spans="1:12">
      <c r="A9" s="4">
        <v>25</v>
      </c>
      <c r="B9" s="31" t="s">
        <v>344</v>
      </c>
      <c r="C9" s="30">
        <v>9789862722350</v>
      </c>
      <c r="D9" s="6" t="s">
        <v>32</v>
      </c>
      <c r="E9" s="6" t="s">
        <v>33</v>
      </c>
      <c r="F9" s="16">
        <v>1</v>
      </c>
      <c r="G9" s="13">
        <v>290</v>
      </c>
      <c r="H9" s="13">
        <v>0.73</v>
      </c>
      <c r="I9" s="13">
        <f t="shared" si="0"/>
        <v>212</v>
      </c>
      <c r="J9" s="6"/>
    </row>
    <row r="10" spans="1:12" ht="32.4">
      <c r="A10" s="4">
        <v>26</v>
      </c>
      <c r="B10" s="31" t="s">
        <v>345</v>
      </c>
      <c r="C10" s="30">
        <v>9789862729748</v>
      </c>
      <c r="D10" s="6" t="s">
        <v>32</v>
      </c>
      <c r="E10" s="6" t="s">
        <v>33</v>
      </c>
      <c r="F10" s="16">
        <v>1</v>
      </c>
      <c r="G10" s="13">
        <v>280</v>
      </c>
      <c r="H10" s="13">
        <v>0.73</v>
      </c>
      <c r="I10" s="13">
        <f t="shared" si="0"/>
        <v>204</v>
      </c>
      <c r="J10" s="6"/>
    </row>
    <row r="11" spans="1:12">
      <c r="A11" s="4">
        <v>27</v>
      </c>
      <c r="B11" s="31" t="s">
        <v>71</v>
      </c>
      <c r="C11" s="30">
        <v>9789864771394</v>
      </c>
      <c r="D11" s="6" t="s">
        <v>34</v>
      </c>
      <c r="E11" s="6" t="s">
        <v>33</v>
      </c>
      <c r="F11" s="16">
        <v>1</v>
      </c>
      <c r="G11" s="13">
        <v>300</v>
      </c>
      <c r="H11" s="13">
        <v>0.73</v>
      </c>
      <c r="I11" s="13">
        <f t="shared" si="0"/>
        <v>219</v>
      </c>
      <c r="J11" s="6"/>
    </row>
    <row r="12" spans="1:12" s="34" customFormat="1" ht="48.6">
      <c r="A12" s="29">
        <v>31</v>
      </c>
      <c r="B12" s="32" t="s">
        <v>392</v>
      </c>
      <c r="C12" s="30">
        <v>9789863428879</v>
      </c>
      <c r="D12" s="32" t="s">
        <v>398</v>
      </c>
      <c r="E12" s="39" t="s">
        <v>397</v>
      </c>
      <c r="F12" s="30">
        <v>1</v>
      </c>
      <c r="G12" s="32">
        <v>360</v>
      </c>
      <c r="H12" s="32">
        <v>0.73</v>
      </c>
      <c r="I12" s="32">
        <f t="shared" si="0"/>
        <v>263</v>
      </c>
      <c r="J12" s="31" t="s">
        <v>403</v>
      </c>
    </row>
    <row r="13" spans="1:12" ht="32.4">
      <c r="A13" s="4">
        <v>38</v>
      </c>
      <c r="B13" s="31" t="s">
        <v>63</v>
      </c>
      <c r="C13" s="30">
        <v>9789867399496</v>
      </c>
      <c r="D13" s="6" t="s">
        <v>44</v>
      </c>
      <c r="E13" s="6" t="s">
        <v>47</v>
      </c>
      <c r="F13" s="16">
        <v>1</v>
      </c>
      <c r="G13" s="13">
        <v>260</v>
      </c>
      <c r="H13" s="13">
        <v>0.73</v>
      </c>
      <c r="I13" s="13">
        <f t="shared" si="0"/>
        <v>190</v>
      </c>
      <c r="J13" s="6"/>
    </row>
    <row r="14" spans="1:12">
      <c r="A14" s="4">
        <v>39</v>
      </c>
      <c r="B14" s="31" t="s">
        <v>8</v>
      </c>
      <c r="C14" s="30">
        <v>9789866665660</v>
      </c>
      <c r="D14" s="6" t="s">
        <v>48</v>
      </c>
      <c r="E14" s="6" t="s">
        <v>46</v>
      </c>
      <c r="F14" s="16">
        <v>1</v>
      </c>
      <c r="G14" s="13">
        <v>260</v>
      </c>
      <c r="H14" s="13">
        <v>0.73</v>
      </c>
      <c r="I14" s="13">
        <f t="shared" si="0"/>
        <v>190</v>
      </c>
      <c r="J14" s="6"/>
    </row>
    <row r="15" spans="1:12">
      <c r="A15" s="4">
        <v>43</v>
      </c>
      <c r="B15" s="31" t="s">
        <v>79</v>
      </c>
      <c r="C15" s="30">
        <v>9789869152648</v>
      </c>
      <c r="D15" s="6" t="s">
        <v>51</v>
      </c>
      <c r="E15" s="6" t="s">
        <v>52</v>
      </c>
      <c r="F15" s="16">
        <v>1</v>
      </c>
      <c r="G15" s="13">
        <v>150</v>
      </c>
      <c r="H15" s="13">
        <v>0.9</v>
      </c>
      <c r="I15" s="13">
        <f t="shared" si="0"/>
        <v>135</v>
      </c>
      <c r="J15" s="6"/>
    </row>
    <row r="16" spans="1:12" ht="48.6">
      <c r="A16" s="4">
        <v>44</v>
      </c>
      <c r="B16" s="31" t="s">
        <v>65</v>
      </c>
      <c r="C16" s="30">
        <v>9789869152617</v>
      </c>
      <c r="D16" s="6" t="s">
        <v>53</v>
      </c>
      <c r="E16" s="6" t="s">
        <v>52</v>
      </c>
      <c r="F16" s="16">
        <v>1</v>
      </c>
      <c r="G16" s="13">
        <v>199</v>
      </c>
      <c r="H16" s="13">
        <v>0.9</v>
      </c>
      <c r="I16" s="13">
        <f t="shared" si="0"/>
        <v>179</v>
      </c>
      <c r="J16" s="6"/>
    </row>
    <row r="17" spans="1:10">
      <c r="A17" s="4">
        <v>47</v>
      </c>
      <c r="B17" s="35" t="s">
        <v>349</v>
      </c>
      <c r="C17" s="30">
        <v>9789863441410</v>
      </c>
      <c r="D17" s="6" t="s">
        <v>56</v>
      </c>
      <c r="E17" s="6" t="s">
        <v>404</v>
      </c>
      <c r="F17" s="16">
        <v>1</v>
      </c>
      <c r="G17" s="13">
        <v>320</v>
      </c>
      <c r="H17" s="13">
        <v>0.73</v>
      </c>
      <c r="I17" s="13">
        <f t="shared" si="0"/>
        <v>234</v>
      </c>
      <c r="J17" s="6"/>
    </row>
    <row r="18" spans="1:10">
      <c r="A18" s="4">
        <v>96</v>
      </c>
      <c r="B18" s="31" t="s">
        <v>295</v>
      </c>
      <c r="C18" s="30">
        <v>9789576635465</v>
      </c>
      <c r="D18" s="7" t="s">
        <v>296</v>
      </c>
      <c r="E18" s="12" t="s">
        <v>360</v>
      </c>
      <c r="F18" s="16">
        <v>1</v>
      </c>
      <c r="G18" s="13">
        <v>200</v>
      </c>
      <c r="H18" s="13">
        <v>0.75</v>
      </c>
      <c r="I18" s="13">
        <f t="shared" si="0"/>
        <v>150</v>
      </c>
      <c r="J18" s="12"/>
    </row>
    <row r="19" spans="1:10" ht="32.4">
      <c r="A19" s="4">
        <v>98</v>
      </c>
      <c r="B19" s="40" t="s">
        <v>302</v>
      </c>
      <c r="C19" s="30"/>
      <c r="D19" s="5" t="s">
        <v>121</v>
      </c>
      <c r="E19" s="7" t="s">
        <v>122</v>
      </c>
      <c r="F19" s="16">
        <v>1</v>
      </c>
      <c r="G19" s="13">
        <v>640</v>
      </c>
      <c r="H19" s="13">
        <v>0.8</v>
      </c>
      <c r="I19" s="13">
        <f t="shared" si="0"/>
        <v>512</v>
      </c>
      <c r="J19" s="5"/>
    </row>
    <row r="20" spans="1:10" ht="32.4">
      <c r="A20" s="4">
        <v>99</v>
      </c>
      <c r="B20" s="33" t="s">
        <v>123</v>
      </c>
      <c r="C20" s="30">
        <v>9789865824815</v>
      </c>
      <c r="D20" s="5" t="s">
        <v>124</v>
      </c>
      <c r="E20" s="7" t="s">
        <v>125</v>
      </c>
      <c r="F20" s="16">
        <v>1</v>
      </c>
      <c r="G20" s="13">
        <v>360</v>
      </c>
      <c r="H20" s="13">
        <v>0.73</v>
      </c>
      <c r="I20" s="13">
        <f t="shared" si="0"/>
        <v>263</v>
      </c>
      <c r="J20" s="5"/>
    </row>
    <row r="21" spans="1:10" ht="32.4">
      <c r="A21" s="4">
        <v>101</v>
      </c>
      <c r="B21" s="33" t="s">
        <v>129</v>
      </c>
      <c r="C21" s="30">
        <v>9789864083046</v>
      </c>
      <c r="D21" s="5" t="s">
        <v>130</v>
      </c>
      <c r="E21" s="7" t="s">
        <v>131</v>
      </c>
      <c r="F21" s="16">
        <v>1</v>
      </c>
      <c r="G21" s="13">
        <v>360</v>
      </c>
      <c r="H21" s="13">
        <v>0.73</v>
      </c>
      <c r="I21" s="13">
        <f t="shared" si="0"/>
        <v>263</v>
      </c>
      <c r="J21" s="5"/>
    </row>
    <row r="22" spans="1:10">
      <c r="A22" s="4">
        <v>104</v>
      </c>
      <c r="B22" s="33" t="s">
        <v>137</v>
      </c>
      <c r="C22" s="30">
        <v>9789869452908</v>
      </c>
      <c r="D22" s="5" t="s">
        <v>138</v>
      </c>
      <c r="E22" s="7" t="s">
        <v>139</v>
      </c>
      <c r="F22" s="16">
        <v>1</v>
      </c>
      <c r="G22" s="13">
        <v>379</v>
      </c>
      <c r="H22" s="13">
        <v>0.75</v>
      </c>
      <c r="I22" s="13">
        <f t="shared" si="0"/>
        <v>284</v>
      </c>
      <c r="J22" s="5"/>
    </row>
    <row r="23" spans="1:10">
      <c r="A23" s="4">
        <v>108</v>
      </c>
      <c r="B23" s="35" t="s">
        <v>278</v>
      </c>
      <c r="C23" s="30">
        <v>9789571193137</v>
      </c>
      <c r="D23" s="5" t="s">
        <v>303</v>
      </c>
      <c r="E23" s="7" t="s">
        <v>304</v>
      </c>
      <c r="F23" s="16">
        <v>1</v>
      </c>
      <c r="G23" s="13">
        <v>650</v>
      </c>
      <c r="H23" s="13">
        <v>0.75</v>
      </c>
      <c r="I23" s="13">
        <f t="shared" si="0"/>
        <v>488</v>
      </c>
      <c r="J23" s="5"/>
    </row>
    <row r="24" spans="1:10" ht="32.4">
      <c r="A24" s="4">
        <v>110</v>
      </c>
      <c r="B24" s="33" t="s">
        <v>361</v>
      </c>
      <c r="C24" s="30">
        <v>9789863124313</v>
      </c>
      <c r="D24" s="5" t="s">
        <v>282</v>
      </c>
      <c r="E24" s="7" t="s">
        <v>283</v>
      </c>
      <c r="F24" s="16">
        <v>1</v>
      </c>
      <c r="G24" s="13">
        <v>450</v>
      </c>
      <c r="H24" s="13">
        <v>0.8</v>
      </c>
      <c r="I24" s="13">
        <f t="shared" si="0"/>
        <v>360</v>
      </c>
      <c r="J24" s="5"/>
    </row>
    <row r="25" spans="1:10">
      <c r="A25" s="4">
        <v>112</v>
      </c>
      <c r="B25" s="35" t="s">
        <v>293</v>
      </c>
      <c r="C25" s="30">
        <v>9789869338387</v>
      </c>
      <c r="D25" s="5" t="s">
        <v>294</v>
      </c>
      <c r="E25" s="7" t="s">
        <v>305</v>
      </c>
      <c r="F25" s="16">
        <v>1</v>
      </c>
      <c r="G25" s="13">
        <v>350</v>
      </c>
      <c r="H25" s="13">
        <v>0.9</v>
      </c>
      <c r="I25" s="13">
        <f t="shared" si="0"/>
        <v>315</v>
      </c>
      <c r="J25" s="5"/>
    </row>
    <row r="26" spans="1:10" s="34" customFormat="1" ht="48.6">
      <c r="A26" s="29">
        <v>119</v>
      </c>
      <c r="B26" s="32" t="s">
        <v>394</v>
      </c>
      <c r="C26" s="30">
        <v>9789869532266</v>
      </c>
      <c r="D26" s="32" t="s">
        <v>402</v>
      </c>
      <c r="E26" s="39" t="s">
        <v>401</v>
      </c>
      <c r="F26" s="30">
        <v>1</v>
      </c>
      <c r="G26" s="32">
        <v>360</v>
      </c>
      <c r="H26" s="32">
        <v>0.73</v>
      </c>
      <c r="I26" s="32">
        <f t="shared" si="0"/>
        <v>263</v>
      </c>
      <c r="J26" s="31" t="s">
        <v>405</v>
      </c>
    </row>
    <row r="27" spans="1:10" ht="32.4">
      <c r="A27" s="4">
        <v>129</v>
      </c>
      <c r="B27" s="33" t="s">
        <v>184</v>
      </c>
      <c r="C27" s="30">
        <v>9789576396205</v>
      </c>
      <c r="D27" s="5" t="s">
        <v>185</v>
      </c>
      <c r="E27" s="7" t="s">
        <v>406</v>
      </c>
      <c r="F27" s="16">
        <v>1</v>
      </c>
      <c r="G27" s="13">
        <v>380</v>
      </c>
      <c r="H27" s="13">
        <v>0.8</v>
      </c>
      <c r="I27" s="13">
        <f t="shared" si="0"/>
        <v>304</v>
      </c>
      <c r="J27" s="5"/>
    </row>
    <row r="28" spans="1:10" ht="32.4">
      <c r="A28" s="4">
        <v>130</v>
      </c>
      <c r="B28" s="37" t="s">
        <v>187</v>
      </c>
      <c r="C28" s="30">
        <v>9789865824860</v>
      </c>
      <c r="D28" s="5" t="s">
        <v>188</v>
      </c>
      <c r="E28" s="7" t="s">
        <v>189</v>
      </c>
      <c r="F28" s="16">
        <v>1</v>
      </c>
      <c r="G28" s="13">
        <v>360</v>
      </c>
      <c r="H28" s="13">
        <v>0.73</v>
      </c>
      <c r="I28" s="13">
        <f t="shared" si="0"/>
        <v>263</v>
      </c>
      <c r="J28" s="5"/>
    </row>
    <row r="29" spans="1:10">
      <c r="A29" s="4">
        <v>134</v>
      </c>
      <c r="B29" s="35" t="s">
        <v>291</v>
      </c>
      <c r="C29" s="30">
        <v>4717702091064</v>
      </c>
      <c r="D29" s="5" t="s">
        <v>306</v>
      </c>
      <c r="E29" s="7" t="s">
        <v>308</v>
      </c>
      <c r="F29" s="16">
        <v>1</v>
      </c>
      <c r="G29" s="13">
        <v>300</v>
      </c>
      <c r="H29" s="13">
        <v>0.73</v>
      </c>
      <c r="I29" s="13">
        <f t="shared" si="0"/>
        <v>219</v>
      </c>
      <c r="J29" s="5"/>
    </row>
    <row r="30" spans="1:10">
      <c r="A30" s="4">
        <v>135</v>
      </c>
      <c r="B30" s="33" t="s">
        <v>292</v>
      </c>
      <c r="C30" s="30">
        <v>9789862728567</v>
      </c>
      <c r="D30" s="5" t="s">
        <v>306</v>
      </c>
      <c r="E30" s="7" t="s">
        <v>33</v>
      </c>
      <c r="F30" s="16">
        <v>1</v>
      </c>
      <c r="G30" s="13">
        <v>360</v>
      </c>
      <c r="H30" s="13">
        <v>0.73</v>
      </c>
      <c r="I30" s="13">
        <f t="shared" si="0"/>
        <v>263</v>
      </c>
      <c r="J30" s="5"/>
    </row>
    <row r="31" spans="1:10" ht="48.6">
      <c r="A31" s="4">
        <v>146</v>
      </c>
      <c r="B31" s="33" t="s">
        <v>363</v>
      </c>
      <c r="C31" s="30">
        <v>9789869413718</v>
      </c>
      <c r="D31" s="10" t="s">
        <v>314</v>
      </c>
      <c r="E31" s="7" t="s">
        <v>381</v>
      </c>
      <c r="F31" s="16">
        <v>1</v>
      </c>
      <c r="G31" s="13">
        <v>280</v>
      </c>
      <c r="H31" s="13">
        <v>0.73</v>
      </c>
      <c r="I31" s="13">
        <f t="shared" si="0"/>
        <v>204</v>
      </c>
      <c r="J31" s="5"/>
    </row>
    <row r="32" spans="1:10">
      <c r="A32" s="4">
        <v>147</v>
      </c>
      <c r="B32" s="33" t="s">
        <v>365</v>
      </c>
      <c r="C32" s="30">
        <v>9789869480611</v>
      </c>
      <c r="D32" s="5" t="s">
        <v>214</v>
      </c>
      <c r="E32" s="7" t="s">
        <v>215</v>
      </c>
      <c r="F32" s="16">
        <v>1</v>
      </c>
      <c r="G32" s="13">
        <v>250</v>
      </c>
      <c r="H32" s="13">
        <v>0.73</v>
      </c>
      <c r="I32" s="13">
        <f t="shared" si="0"/>
        <v>183</v>
      </c>
      <c r="J32" s="5"/>
    </row>
    <row r="33" spans="1:12" ht="48.6">
      <c r="A33" s="4">
        <v>157</v>
      </c>
      <c r="B33" s="33" t="s">
        <v>233</v>
      </c>
      <c r="C33" s="30">
        <v>9789869462327</v>
      </c>
      <c r="D33" s="9" t="s">
        <v>318</v>
      </c>
      <c r="E33" s="7" t="s">
        <v>213</v>
      </c>
      <c r="F33" s="16">
        <v>1</v>
      </c>
      <c r="G33" s="13">
        <v>350</v>
      </c>
      <c r="H33" s="13">
        <v>0.73</v>
      </c>
      <c r="I33" s="13">
        <f t="shared" si="0"/>
        <v>256</v>
      </c>
      <c r="J33" s="5"/>
    </row>
    <row r="34" spans="1:12">
      <c r="A34" s="4">
        <v>163</v>
      </c>
      <c r="B34" s="33" t="s">
        <v>245</v>
      </c>
      <c r="C34" s="16">
        <v>9789869271554</v>
      </c>
      <c r="D34" s="5" t="s">
        <v>246</v>
      </c>
      <c r="E34" s="7" t="s">
        <v>408</v>
      </c>
      <c r="F34" s="16">
        <v>1</v>
      </c>
      <c r="G34" s="13">
        <v>350</v>
      </c>
      <c r="H34" s="13">
        <v>0.8</v>
      </c>
      <c r="I34" s="13">
        <f t="shared" si="0"/>
        <v>280</v>
      </c>
      <c r="J34" s="5"/>
    </row>
    <row r="35" spans="1:12">
      <c r="A35" s="4">
        <v>164</v>
      </c>
      <c r="B35" s="33" t="s">
        <v>247</v>
      </c>
      <c r="C35" s="16">
        <v>9789864772940</v>
      </c>
      <c r="D35" s="5" t="s">
        <v>248</v>
      </c>
      <c r="E35" s="7" t="s">
        <v>33</v>
      </c>
      <c r="F35" s="16">
        <v>1</v>
      </c>
      <c r="G35" s="13">
        <v>380</v>
      </c>
      <c r="H35" s="13">
        <v>0.73</v>
      </c>
      <c r="I35" s="13">
        <f t="shared" si="0"/>
        <v>277</v>
      </c>
      <c r="J35" s="5"/>
    </row>
    <row r="36" spans="1:12" ht="32.4">
      <c r="A36" s="4">
        <v>172</v>
      </c>
      <c r="B36" s="33" t="s">
        <v>264</v>
      </c>
      <c r="C36" s="30">
        <v>9789864083015</v>
      </c>
      <c r="D36" s="5" t="s">
        <v>265</v>
      </c>
      <c r="E36" s="7" t="s">
        <v>131</v>
      </c>
      <c r="F36" s="16">
        <v>1</v>
      </c>
      <c r="G36" s="13">
        <v>399</v>
      </c>
      <c r="H36" s="13">
        <v>0.73</v>
      </c>
      <c r="I36" s="13">
        <f t="shared" si="0"/>
        <v>291</v>
      </c>
      <c r="J36" s="5"/>
    </row>
    <row r="37" spans="1:12">
      <c r="A37" s="4">
        <v>173</v>
      </c>
      <c r="B37" s="33" t="s">
        <v>266</v>
      </c>
      <c r="C37" s="30">
        <v>9789869499705</v>
      </c>
      <c r="D37" s="5" t="s">
        <v>267</v>
      </c>
      <c r="E37" s="7" t="s">
        <v>268</v>
      </c>
      <c r="F37" s="16">
        <v>1</v>
      </c>
      <c r="G37" s="13">
        <v>380</v>
      </c>
      <c r="H37" s="13">
        <v>0.73</v>
      </c>
      <c r="I37" s="13">
        <f t="shared" si="0"/>
        <v>277</v>
      </c>
      <c r="J37" s="5"/>
    </row>
    <row r="38" spans="1:12" ht="32.4">
      <c r="A38" s="4">
        <v>175</v>
      </c>
      <c r="B38" s="33" t="s">
        <v>270</v>
      </c>
      <c r="C38" s="30">
        <v>9789865728502</v>
      </c>
      <c r="D38" s="5" t="s">
        <v>271</v>
      </c>
      <c r="E38" s="7" t="s">
        <v>272</v>
      </c>
      <c r="F38" s="16">
        <v>1</v>
      </c>
      <c r="G38" s="13">
        <v>250</v>
      </c>
      <c r="H38" s="13">
        <v>0.73</v>
      </c>
      <c r="I38" s="13">
        <f t="shared" si="0"/>
        <v>183</v>
      </c>
      <c r="J38" s="5"/>
    </row>
    <row r="39" spans="1:12" ht="32.4">
      <c r="A39" s="4">
        <v>176</v>
      </c>
      <c r="B39" s="33" t="s">
        <v>273</v>
      </c>
      <c r="C39" s="30">
        <v>9789862893494</v>
      </c>
      <c r="D39" s="5" t="s">
        <v>274</v>
      </c>
      <c r="E39" s="7" t="s">
        <v>275</v>
      </c>
      <c r="F39" s="16">
        <v>1</v>
      </c>
      <c r="G39" s="13">
        <v>420</v>
      </c>
      <c r="H39" s="13">
        <v>0.73</v>
      </c>
      <c r="I39" s="13">
        <f t="shared" si="0"/>
        <v>307</v>
      </c>
      <c r="J39" s="5"/>
    </row>
    <row r="40" spans="1:12">
      <c r="F40" s="27">
        <f>SUM(F5:F39)</f>
        <v>35</v>
      </c>
      <c r="I40" s="1">
        <f>SUM(I5:I39)</f>
        <v>8973</v>
      </c>
    </row>
    <row r="42" spans="1:12" customFormat="1" ht="22.8">
      <c r="A42" s="66" t="s">
        <v>409</v>
      </c>
      <c r="B42" s="66"/>
      <c r="C42" s="66"/>
      <c r="D42" s="66"/>
      <c r="E42" s="66"/>
      <c r="F42" s="66"/>
      <c r="G42" s="66"/>
      <c r="H42" s="66"/>
      <c r="I42" s="66"/>
      <c r="J42" s="66"/>
      <c r="K42" s="28"/>
      <c r="L42" s="28"/>
    </row>
  </sheetData>
  <mergeCells count="3">
    <mergeCell ref="A1:J1"/>
    <mergeCell ref="A2:J2"/>
    <mergeCell ref="A42:J42"/>
  </mergeCells>
  <phoneticPr fontId="18" type="noConversion"/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7" zoomScaleNormal="100" workbookViewId="0">
      <selection activeCell="B5" sqref="B5"/>
    </sheetView>
  </sheetViews>
  <sheetFormatPr defaultColWidth="8.88671875" defaultRowHeight="16.2"/>
  <cols>
    <col min="1" max="1" width="6" style="1" customWidth="1"/>
    <col min="2" max="2" width="39.5546875" style="1" customWidth="1"/>
    <col min="3" max="3" width="15.21875" style="1" bestFit="1" customWidth="1"/>
    <col min="4" max="4" width="15.109375" style="1" customWidth="1"/>
    <col min="5" max="5" width="17" style="15" customWidth="1"/>
    <col min="6" max="6" width="9" style="1" customWidth="1"/>
    <col min="7" max="8" width="5.6640625" style="1" bestFit="1" customWidth="1"/>
    <col min="9" max="9" width="8.88671875" style="1"/>
    <col min="10" max="10" width="27.6640625" style="1" customWidth="1"/>
    <col min="11" max="16384" width="8.88671875" style="1"/>
  </cols>
  <sheetData>
    <row r="1" spans="1:12" s="19" customFormat="1" ht="33" customHeight="1">
      <c r="A1" s="64" t="s">
        <v>373</v>
      </c>
      <c r="B1" s="64"/>
      <c r="C1" s="64"/>
      <c r="D1" s="64"/>
      <c r="E1" s="64"/>
      <c r="F1" s="64"/>
      <c r="G1" s="64"/>
      <c r="H1" s="64"/>
      <c r="I1" s="64"/>
      <c r="J1" s="64"/>
      <c r="K1" s="18"/>
      <c r="L1" s="18"/>
    </row>
    <row r="2" spans="1:12" s="19" customFormat="1" ht="33" customHeight="1">
      <c r="A2" s="65" t="s">
        <v>388</v>
      </c>
      <c r="B2" s="65"/>
      <c r="C2" s="65"/>
      <c r="D2" s="65"/>
      <c r="E2" s="65"/>
      <c r="F2" s="65"/>
      <c r="G2" s="65"/>
      <c r="H2" s="65"/>
      <c r="I2" s="65"/>
      <c r="J2" s="65"/>
      <c r="K2" s="20"/>
      <c r="L2" s="20"/>
    </row>
    <row r="3" spans="1:12" s="19" customFormat="1" ht="26.25" customHeight="1">
      <c r="A3" s="21" t="s">
        <v>374</v>
      </c>
      <c r="B3" s="22"/>
      <c r="D3" s="23"/>
      <c r="E3" s="23"/>
      <c r="G3" s="24"/>
      <c r="H3" s="25"/>
      <c r="J3" s="26" t="s">
        <v>407</v>
      </c>
    </row>
    <row r="4" spans="1:12">
      <c r="A4" s="2" t="s">
        <v>301</v>
      </c>
      <c r="B4" s="3" t="s">
        <v>0</v>
      </c>
      <c r="C4" s="13" t="s">
        <v>322</v>
      </c>
      <c r="D4" s="3" t="s">
        <v>10</v>
      </c>
      <c r="E4" s="3" t="s">
        <v>11</v>
      </c>
      <c r="F4" s="13" t="s">
        <v>375</v>
      </c>
      <c r="G4" s="13" t="s">
        <v>323</v>
      </c>
      <c r="H4" s="13" t="s">
        <v>324</v>
      </c>
      <c r="I4" s="13" t="s">
        <v>371</v>
      </c>
      <c r="J4" s="3" t="s">
        <v>370</v>
      </c>
    </row>
    <row r="5" spans="1:12">
      <c r="A5" s="4">
        <v>22</v>
      </c>
      <c r="B5" s="41" t="s">
        <v>73</v>
      </c>
      <c r="C5" s="16">
        <v>9789869412780</v>
      </c>
      <c r="D5" s="6" t="s">
        <v>30</v>
      </c>
      <c r="E5" s="6" t="s">
        <v>31</v>
      </c>
      <c r="F5" s="16">
        <v>1</v>
      </c>
      <c r="G5" s="13">
        <v>270</v>
      </c>
      <c r="H5" s="13">
        <v>0.73</v>
      </c>
      <c r="I5" s="13">
        <f t="shared" ref="I5:I6" si="0">ROUND(G5*F5*H5,0)</f>
        <v>197</v>
      </c>
      <c r="J5" s="6" t="s">
        <v>422</v>
      </c>
    </row>
    <row r="6" spans="1:12" s="34" customFormat="1">
      <c r="A6" s="29">
        <v>36</v>
      </c>
      <c r="B6" s="31" t="s">
        <v>6</v>
      </c>
      <c r="C6" s="30">
        <v>9789867399830</v>
      </c>
      <c r="D6" s="31" t="s">
        <v>44</v>
      </c>
      <c r="E6" s="31" t="s">
        <v>45</v>
      </c>
      <c r="F6" s="30">
        <v>1</v>
      </c>
      <c r="G6" s="32">
        <v>240</v>
      </c>
      <c r="H6" s="32">
        <v>0.73</v>
      </c>
      <c r="I6" s="32">
        <f t="shared" si="0"/>
        <v>175</v>
      </c>
      <c r="J6" s="31"/>
    </row>
    <row r="7" spans="1:12" ht="32.4">
      <c r="A7" s="4">
        <v>168</v>
      </c>
      <c r="B7" s="33" t="s">
        <v>421</v>
      </c>
      <c r="C7" s="16">
        <v>9789869511544</v>
      </c>
      <c r="D7" s="5" t="s">
        <v>256</v>
      </c>
      <c r="E7" s="7" t="s">
        <v>213</v>
      </c>
      <c r="F7" s="16">
        <v>1</v>
      </c>
      <c r="G7" s="13">
        <v>280</v>
      </c>
      <c r="H7" s="13">
        <v>0.73</v>
      </c>
      <c r="I7" s="13">
        <f t="shared" ref="I7:I11" si="1">ROUND(G7*F7*H7,0)</f>
        <v>204</v>
      </c>
      <c r="J7" s="5"/>
    </row>
    <row r="8" spans="1:12" ht="32.4">
      <c r="A8" s="4">
        <v>177</v>
      </c>
      <c r="B8" s="33" t="s">
        <v>287</v>
      </c>
      <c r="C8" s="16">
        <v>9789862016480</v>
      </c>
      <c r="D8" s="5" t="s">
        <v>288</v>
      </c>
      <c r="E8" s="7" t="s">
        <v>289</v>
      </c>
      <c r="F8" s="16">
        <v>1</v>
      </c>
      <c r="G8" s="13">
        <v>420</v>
      </c>
      <c r="H8" s="13">
        <v>0.75</v>
      </c>
      <c r="I8" s="13">
        <f t="shared" si="1"/>
        <v>315</v>
      </c>
      <c r="J8" s="5"/>
    </row>
    <row r="9" spans="1:12">
      <c r="A9" s="42">
        <v>178</v>
      </c>
      <c r="B9" s="39" t="s">
        <v>391</v>
      </c>
      <c r="C9" s="16">
        <v>9789864793051</v>
      </c>
      <c r="D9" s="13" t="s">
        <v>396</v>
      </c>
      <c r="E9" s="38" t="s">
        <v>395</v>
      </c>
      <c r="F9" s="13">
        <v>1</v>
      </c>
      <c r="G9" s="13">
        <v>400</v>
      </c>
      <c r="H9" s="13">
        <v>0.65</v>
      </c>
      <c r="I9" s="13">
        <f t="shared" si="1"/>
        <v>260</v>
      </c>
      <c r="J9" s="13"/>
    </row>
    <row r="10" spans="1:12">
      <c r="A10" s="42">
        <v>180</v>
      </c>
      <c r="B10" s="32" t="s">
        <v>393</v>
      </c>
      <c r="C10" s="16">
        <v>9789571076591</v>
      </c>
      <c r="D10" s="13" t="s">
        <v>400</v>
      </c>
      <c r="E10" s="38" t="s">
        <v>399</v>
      </c>
      <c r="F10" s="13">
        <v>1</v>
      </c>
      <c r="G10" s="13">
        <v>420</v>
      </c>
      <c r="H10" s="13">
        <v>0.75</v>
      </c>
      <c r="I10" s="13">
        <f t="shared" si="1"/>
        <v>315</v>
      </c>
      <c r="J10" s="13"/>
    </row>
    <row r="11" spans="1:12">
      <c r="A11" s="42">
        <v>182</v>
      </c>
      <c r="B11" s="32" t="s">
        <v>410</v>
      </c>
      <c r="C11" s="16">
        <v>9789862136430</v>
      </c>
      <c r="D11" s="13" t="s">
        <v>412</v>
      </c>
      <c r="E11" s="38" t="s">
        <v>411</v>
      </c>
      <c r="F11" s="13">
        <v>1</v>
      </c>
      <c r="G11" s="13">
        <v>280</v>
      </c>
      <c r="H11" s="13">
        <v>0.66</v>
      </c>
      <c r="I11" s="13">
        <f t="shared" si="1"/>
        <v>185</v>
      </c>
      <c r="J11" s="13"/>
    </row>
  </sheetData>
  <mergeCells count="2">
    <mergeCell ref="A1:J1"/>
    <mergeCell ref="A2:J2"/>
  </mergeCells>
  <phoneticPr fontId="18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106採購書單</vt:lpstr>
      <vt:lpstr>出貨單_20171123</vt:lpstr>
      <vt:lpstr>出貨單_20171205</vt:lpstr>
      <vt:lpstr>出貨單_20171222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2017-11-23T02:31:17Z</cp:lastPrinted>
  <dcterms:created xsi:type="dcterms:W3CDTF">2017-09-18T02:25:14Z</dcterms:created>
  <dcterms:modified xsi:type="dcterms:W3CDTF">2019-04-19T01:21:09Z</dcterms:modified>
</cp:coreProperties>
</file>