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教務處實驗研究組\02 模擬考\110\成績\綜高\110-1第一次學測模擬考\"/>
    </mc:Choice>
  </mc:AlternateContent>
  <bookViews>
    <workbookView xWindow="2235" yWindow="5235" windowWidth="20730" windowHeight="4440" firstSheet="1" activeTab="1"/>
  </bookViews>
  <sheets>
    <sheet name="答案更正" sheetId="15" r:id="rId1"/>
    <sheet name="個人獎" sheetId="1" r:id="rId2"/>
    <sheet name="631" sheetId="2" r:id="rId3"/>
    <sheet name="632" sheetId="3" r:id="rId4"/>
    <sheet name="633" sheetId="9" r:id="rId5"/>
    <sheet name="634" sheetId="8" r:id="rId6"/>
    <sheet name="國英數自(前20名)" sheetId="7" r:id="rId7"/>
    <sheet name="國英數社(前20名)" sheetId="10" r:id="rId8"/>
    <sheet name="各班排名" sheetId="6" r:id="rId9"/>
    <sheet name="跨校排名(國英數自)" sheetId="14" r:id="rId10"/>
    <sheet name="跨校排名(國英數社)" sheetId="5" r:id="rId11"/>
    <sheet name="五標" sheetId="13" r:id="rId12"/>
  </sheets>
  <definedNames>
    <definedName name="RAllCnt">#REF!</definedName>
    <definedName name="RAllCnt2">#REF!</definedName>
    <definedName name="RSchCnt">#REF!</definedName>
    <definedName name="RSchCnt2">#REF!</definedName>
  </definedNames>
  <calcPr calcId="162913"/>
</workbook>
</file>

<file path=xl/calcChain.xml><?xml version="1.0" encoding="utf-8"?>
<calcChain xmlns="http://schemas.openxmlformats.org/spreadsheetml/2006/main">
  <c r="AD19" i="14" l="1"/>
  <c r="AA19" i="14"/>
  <c r="V19" i="14"/>
  <c r="Q19" i="14"/>
  <c r="L19" i="14"/>
  <c r="G19" i="14"/>
  <c r="AD14" i="14"/>
  <c r="AA14" i="14"/>
  <c r="V14" i="14"/>
  <c r="Q14" i="14"/>
  <c r="L14" i="14"/>
  <c r="G14" i="14"/>
  <c r="AD16" i="14"/>
  <c r="AA16" i="14"/>
  <c r="V16" i="14"/>
  <c r="Q16" i="14"/>
  <c r="L16" i="14"/>
  <c r="G16" i="14"/>
  <c r="AD10" i="14"/>
  <c r="AA10" i="14"/>
  <c r="V10" i="14"/>
  <c r="Q10" i="14"/>
  <c r="L10" i="14"/>
  <c r="G10" i="14"/>
  <c r="AD15" i="14"/>
  <c r="AA15" i="14"/>
  <c r="V15" i="14"/>
  <c r="Q15" i="14"/>
  <c r="L15" i="14"/>
  <c r="G15" i="14"/>
  <c r="AD18" i="14"/>
  <c r="AA18" i="14"/>
  <c r="V18" i="14"/>
  <c r="Q18" i="14"/>
  <c r="L18" i="14"/>
  <c r="G18" i="14"/>
  <c r="AD11" i="14"/>
  <c r="AA11" i="14"/>
  <c r="V11" i="14"/>
  <c r="Q11" i="14"/>
  <c r="L11" i="14"/>
  <c r="G11" i="14"/>
  <c r="AD12" i="14"/>
  <c r="AA12" i="14"/>
  <c r="V12" i="14"/>
  <c r="Q12" i="14"/>
  <c r="L12" i="14"/>
  <c r="G12" i="14"/>
  <c r="AD13" i="14"/>
  <c r="AA13" i="14"/>
  <c r="V13" i="14"/>
  <c r="Q13" i="14"/>
  <c r="L13" i="14"/>
  <c r="G13" i="14"/>
  <c r="AD17" i="14"/>
  <c r="AA17" i="14"/>
  <c r="V17" i="14"/>
  <c r="Q17" i="14"/>
  <c r="L17" i="14"/>
  <c r="G17" i="14"/>
  <c r="AD8" i="14"/>
  <c r="AA8" i="14"/>
  <c r="V8" i="14"/>
  <c r="Q8" i="14"/>
  <c r="L8" i="14"/>
  <c r="G8" i="14"/>
  <c r="AD9" i="14"/>
  <c r="AA9" i="14"/>
  <c r="V9" i="14"/>
  <c r="Q9" i="14"/>
  <c r="L9" i="14"/>
  <c r="G9" i="14"/>
  <c r="AD19" i="5"/>
  <c r="AA19" i="5"/>
  <c r="V19" i="5"/>
  <c r="Q19" i="5"/>
  <c r="L19" i="5"/>
  <c r="G19" i="5"/>
  <c r="AD12" i="5"/>
  <c r="AA12" i="5"/>
  <c r="V12" i="5"/>
  <c r="Q12" i="5"/>
  <c r="L12" i="5"/>
  <c r="G12" i="5"/>
  <c r="AD17" i="5"/>
  <c r="AA17" i="5"/>
  <c r="V17" i="5"/>
  <c r="Q17" i="5"/>
  <c r="L17" i="5"/>
  <c r="G17" i="5"/>
  <c r="AD10" i="5"/>
  <c r="AA10" i="5"/>
  <c r="V10" i="5"/>
  <c r="Q10" i="5"/>
  <c r="L10" i="5"/>
  <c r="G10" i="5"/>
  <c r="AD15" i="5"/>
  <c r="AA15" i="5"/>
  <c r="V15" i="5"/>
  <c r="Q15" i="5"/>
  <c r="L15" i="5"/>
  <c r="G15" i="5"/>
  <c r="AD18" i="5"/>
  <c r="AA18" i="5"/>
  <c r="V18" i="5"/>
  <c r="Q18" i="5"/>
  <c r="L18" i="5"/>
  <c r="G18" i="5"/>
  <c r="AD16" i="5"/>
  <c r="AA16" i="5"/>
  <c r="V16" i="5"/>
  <c r="Q16" i="5"/>
  <c r="L16" i="5"/>
  <c r="G16" i="5"/>
  <c r="AD11" i="5"/>
  <c r="AA11" i="5"/>
  <c r="V11" i="5"/>
  <c r="Q11" i="5"/>
  <c r="L11" i="5"/>
  <c r="G11" i="5"/>
  <c r="AD13" i="5"/>
  <c r="AA13" i="5"/>
  <c r="V13" i="5"/>
  <c r="Q13" i="5"/>
  <c r="L13" i="5"/>
  <c r="G13" i="5"/>
  <c r="AD14" i="5"/>
  <c r="AA14" i="5"/>
  <c r="V14" i="5"/>
  <c r="Q14" i="5"/>
  <c r="L14" i="5"/>
  <c r="G14" i="5"/>
  <c r="AD8" i="5"/>
  <c r="AA8" i="5"/>
  <c r="V8" i="5"/>
  <c r="Q8" i="5"/>
  <c r="L8" i="5"/>
  <c r="G8" i="5"/>
  <c r="AD9" i="5"/>
  <c r="AA9" i="5"/>
  <c r="V9" i="5"/>
  <c r="Q9" i="5"/>
  <c r="L9" i="5"/>
  <c r="G9" i="5"/>
  <c r="AG12" i="6" l="1"/>
  <c r="AD12" i="6"/>
  <c r="AA12" i="6"/>
  <c r="V12" i="6"/>
  <c r="Q12" i="6"/>
  <c r="L12" i="6"/>
  <c r="G12" i="6"/>
  <c r="AG11" i="6"/>
  <c r="AD11" i="6"/>
  <c r="AA11" i="6"/>
  <c r="V11" i="6"/>
  <c r="Q11" i="6"/>
  <c r="L11" i="6"/>
  <c r="G11" i="6"/>
  <c r="AG10" i="6"/>
  <c r="AD10" i="6"/>
  <c r="AA10" i="6"/>
  <c r="V10" i="6"/>
  <c r="Q10" i="6"/>
  <c r="L10" i="6"/>
  <c r="G10" i="6"/>
  <c r="AG9" i="6"/>
  <c r="AD9" i="6"/>
  <c r="AA9" i="6"/>
  <c r="V9" i="6"/>
  <c r="Q9" i="6"/>
  <c r="L9" i="6"/>
  <c r="G9" i="6"/>
  <c r="AG8" i="6"/>
  <c r="AD8" i="6"/>
  <c r="AA8" i="6"/>
  <c r="V8" i="6"/>
  <c r="Q8" i="6"/>
  <c r="L8" i="6"/>
  <c r="G8" i="6"/>
</calcChain>
</file>

<file path=xl/sharedStrings.xml><?xml version="1.0" encoding="utf-8"?>
<sst xmlns="http://schemas.openxmlformats.org/spreadsheetml/2006/main" count="1194" uniqueCount="213">
  <si>
    <t>01</t>
  </si>
  <si>
    <t>02</t>
  </si>
  <si>
    <t>03</t>
  </si>
  <si>
    <t>04</t>
  </si>
  <si>
    <t>301</t>
  </si>
  <si>
    <t>302</t>
  </si>
  <si>
    <t>303</t>
  </si>
  <si>
    <t>304</t>
  </si>
  <si>
    <t>選擇</t>
  </si>
  <si>
    <t>人數</t>
  </si>
  <si>
    <t>總分</t>
  </si>
  <si>
    <t>班級</t>
  </si>
  <si>
    <t>座號</t>
  </si>
  <si>
    <t>原始總分</t>
  </si>
  <si>
    <t>總級分</t>
  </si>
  <si>
    <t>班排名</t>
    <phoneticPr fontId="2" type="noConversion"/>
  </si>
  <si>
    <t>跨校排名</t>
    <phoneticPr fontId="2" type="noConversion"/>
  </si>
  <si>
    <t>姓名</t>
    <phoneticPr fontId="2" type="noConversion"/>
  </si>
  <si>
    <t>組排名</t>
    <phoneticPr fontId="2" type="noConversion"/>
  </si>
  <si>
    <t>國文</t>
  </si>
  <si>
    <t>英文</t>
  </si>
  <si>
    <t>自然</t>
  </si>
  <si>
    <t>社會</t>
  </si>
  <si>
    <t>國寫</t>
  </si>
  <si>
    <t>分數</t>
  </si>
  <si>
    <t>級分</t>
  </si>
  <si>
    <t>全體平均</t>
  </si>
  <si>
    <t>全體標準差</t>
  </si>
  <si>
    <t>學生姓名</t>
  </si>
  <si>
    <t>排名</t>
  </si>
  <si>
    <t>學校</t>
  </si>
  <si>
    <t>全體</t>
  </si>
  <si>
    <t>027</t>
  </si>
  <si>
    <t>018</t>
  </si>
  <si>
    <t>029</t>
  </si>
  <si>
    <t>016</t>
  </si>
  <si>
    <t>026</t>
  </si>
  <si>
    <t>007</t>
  </si>
  <si>
    <t>033</t>
  </si>
  <si>
    <t>021</t>
  </si>
  <si>
    <t>019</t>
  </si>
  <si>
    <t>024</t>
  </si>
  <si>
    <t>014</t>
  </si>
  <si>
    <t>032</t>
  </si>
  <si>
    <t>017</t>
  </si>
  <si>
    <t>031</t>
  </si>
  <si>
    <t>023</t>
  </si>
  <si>
    <r>
      <t>*</t>
    </r>
    <r>
      <rPr>
        <sz val="10"/>
        <color indexed="8"/>
        <rFont val="新細明體"/>
        <family val="1"/>
        <charset val="136"/>
      </rPr>
      <t>增列與第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新細明體"/>
        <family val="1"/>
        <charset val="136"/>
      </rPr>
      <t>名同總級分同學</t>
    </r>
    <phoneticPr fontId="2" type="noConversion"/>
  </si>
  <si>
    <t>人數</t>
    <phoneticPr fontId="2" type="noConversion"/>
  </si>
  <si>
    <t>排名</t>
    <phoneticPr fontId="2" type="noConversion"/>
  </si>
  <si>
    <t>桃園市立永豐高中</t>
  </si>
  <si>
    <t>桃園市立中壢高商</t>
  </si>
  <si>
    <t>私立磊川華德福實驗教育學校</t>
  </si>
  <si>
    <t>雲林縣立麥寮高中</t>
  </si>
  <si>
    <t>國立新營高中</t>
  </si>
  <si>
    <t>五標</t>
  </si>
  <si>
    <t>自然組</t>
    <phoneticPr fontId="2" type="noConversion"/>
  </si>
  <si>
    <t>總級分</t>
    <phoneticPr fontId="2" type="noConversion"/>
  </si>
  <si>
    <t>頂標</t>
  </si>
  <si>
    <t>前標</t>
  </si>
  <si>
    <t>均標</t>
  </si>
  <si>
    <t>後標</t>
  </si>
  <si>
    <t>底標</t>
  </si>
  <si>
    <t>標準差</t>
  </si>
  <si>
    <t>平均</t>
  </si>
  <si>
    <r>
      <t>全體頂標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88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</si>
  <si>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全體前標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75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</si>
  <si>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全體均標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</si>
  <si>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全體後標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</si>
  <si>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全體底標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</si>
  <si>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t>全校平均分數</t>
  </si>
  <si>
    <t>全校標準差</t>
  </si>
  <si>
    <t>全體平均分數</t>
  </si>
  <si>
    <t>008</t>
  </si>
  <si>
    <t>034</t>
  </si>
  <si>
    <t>班級</t>
    <phoneticPr fontId="2" type="noConversion"/>
  </si>
  <si>
    <t>座號</t>
    <phoneticPr fontId="2" type="noConversion"/>
  </si>
  <si>
    <t>自然</t>
    <phoneticPr fontId="2" type="noConversion"/>
  </si>
  <si>
    <t>自然組(國、英、數、自)</t>
    <phoneticPr fontId="2" type="noConversion"/>
  </si>
  <si>
    <t>國寫</t>
    <phoneticPr fontId="2" type="noConversion"/>
  </si>
  <si>
    <t>004</t>
  </si>
  <si>
    <t>003</t>
  </si>
  <si>
    <t>社會</t>
    <phoneticPr fontId="2" type="noConversion"/>
  </si>
  <si>
    <t>總分</t>
    <phoneticPr fontId="2" type="noConversion"/>
  </si>
  <si>
    <t>038</t>
  </si>
  <si>
    <t>分數</t>
    <phoneticPr fontId="2" type="noConversion"/>
  </si>
  <si>
    <t>全校（體）五標及平均分數比較表</t>
  </si>
  <si>
    <t>全校頂標(第88百分位數)</t>
    <phoneticPr fontId="2" type="noConversion"/>
  </si>
  <si>
    <t>全校前標(第75百分位數)</t>
    <phoneticPr fontId="2" type="noConversion"/>
  </si>
  <si>
    <t>全校均標(第50百分位數)</t>
    <phoneticPr fontId="2" type="noConversion"/>
  </si>
  <si>
    <t>全校後標(第25百分位數)</t>
    <phoneticPr fontId="2" type="noConversion"/>
  </si>
  <si>
    <t>全校底標(第12百分位數)</t>
    <phoneticPr fontId="2" type="noConversion"/>
  </si>
  <si>
    <t>全體頂標(第88百分位數)</t>
    <phoneticPr fontId="2" type="noConversion"/>
  </si>
  <si>
    <t>全體前標(第75百分位數)</t>
    <phoneticPr fontId="2" type="noConversion"/>
  </si>
  <si>
    <t>全體均標(第50百分位數)</t>
    <phoneticPr fontId="2" type="noConversion"/>
  </si>
  <si>
    <t>全體後標(第25百分位數)</t>
    <phoneticPr fontId="2" type="noConversion"/>
  </si>
  <si>
    <t>全體底標(第12百分位數)</t>
    <phoneticPr fontId="2" type="noConversion"/>
  </si>
  <si>
    <t>每級分</t>
    <phoneticPr fontId="2" type="noConversion"/>
  </si>
  <si>
    <t>學校名稱：317_桃園市立中壢高商</t>
    <phoneticPr fontId="2" type="noConversion"/>
  </si>
  <si>
    <t>年級：3</t>
    <phoneticPr fontId="2" type="noConversion"/>
  </si>
  <si>
    <t>班級各科平均比較表</t>
    <phoneticPr fontId="2" type="noConversion"/>
  </si>
  <si>
    <t>報表編號：B206C</t>
    <phoneticPr fontId="2" type="noConversion"/>
  </si>
  <si>
    <t>全校平均</t>
    <phoneticPr fontId="2" type="noConversion"/>
  </si>
  <si>
    <t>全體平均</t>
    <phoneticPr fontId="2" type="noConversion"/>
  </si>
  <si>
    <r>
      <t>分析範圍：全體學校</t>
    </r>
    <r>
      <rPr>
        <sz val="7"/>
        <rFont val="標楷體"/>
        <family val="4"/>
        <charset val="136"/>
      </rPr>
      <t/>
    </r>
    <phoneticPr fontId="2" type="noConversion"/>
  </si>
  <si>
    <t>報表編號：B209</t>
    <phoneticPr fontId="2" type="noConversion"/>
  </si>
  <si>
    <t>分析範圍：全體考生</t>
    <phoneticPr fontId="2" type="noConversion"/>
  </si>
  <si>
    <t>022</t>
  </si>
  <si>
    <r>
      <t>110</t>
    </r>
    <r>
      <rPr>
        <b/>
        <sz val="16"/>
        <rFont val="標楷體"/>
        <family val="4"/>
        <charset val="136"/>
      </rPr>
      <t>學年度第一學期綜高(學測)第1次模擬考個人優勝名單
自然學程學生前五名(依國英數自總級分和排序)</t>
    </r>
    <phoneticPr fontId="6" type="noConversion"/>
  </si>
  <si>
    <t>012</t>
  </si>
  <si>
    <t>036</t>
  </si>
  <si>
    <t>035</t>
  </si>
  <si>
    <t>數學A</t>
    <phoneticPr fontId="2" type="noConversion"/>
  </si>
  <si>
    <t>自然組(國、英、數A、自)</t>
    <phoneticPr fontId="2" type="noConversion"/>
  </si>
  <si>
    <t>國綜</t>
    <phoneticPr fontId="2" type="noConversion"/>
  </si>
  <si>
    <t>混合題&amp;非選</t>
    <phoneticPr fontId="2" type="noConversion"/>
  </si>
  <si>
    <t>選擇</t>
    <phoneticPr fontId="2" type="noConversion"/>
  </si>
  <si>
    <t>混合題</t>
    <phoneticPr fontId="2" type="noConversion"/>
  </si>
  <si>
    <t>總分排名</t>
    <phoneticPr fontId="2" type="noConversion"/>
  </si>
  <si>
    <t>總級分排名</t>
    <phoneticPr fontId="2" type="noConversion"/>
  </si>
  <si>
    <t>028</t>
  </si>
  <si>
    <t>010</t>
  </si>
  <si>
    <t>009</t>
  </si>
  <si>
    <t>社會A組(國、英、數A、社)</t>
    <phoneticPr fontId="2" type="noConversion"/>
  </si>
  <si>
    <t>數學</t>
    <phoneticPr fontId="2" type="noConversion"/>
  </si>
  <si>
    <t>社會A組(國、英、數、社)</t>
    <phoneticPr fontId="2" type="noConversion"/>
  </si>
  <si>
    <t>110學年度全國高級中學學科能力測驗第一次模擬考試</t>
    <phoneticPr fontId="2" type="noConversion"/>
  </si>
  <si>
    <t>考試日期：2021/08/03</t>
    <phoneticPr fontId="2" type="noConversion"/>
  </si>
  <si>
    <t>製表日期：2021/08/23</t>
    <phoneticPr fontId="2" type="noConversion"/>
  </si>
  <si>
    <t>※排名空白表示該科缺考</t>
  </si>
  <si>
    <t>※國文科分數計算方式=（國綜得分 × 0.5）＋國寫得分</t>
  </si>
  <si>
    <t>全班平均分數</t>
    <phoneticPr fontId="2" type="noConversion"/>
  </si>
  <si>
    <t>全班標準差</t>
    <phoneticPr fontId="2" type="noConversion"/>
  </si>
  <si>
    <t>全班頂標(第88百分位數)</t>
    <phoneticPr fontId="2" type="noConversion"/>
  </si>
  <si>
    <t>全班前標(第75百分位數)</t>
    <phoneticPr fontId="2" type="noConversion"/>
  </si>
  <si>
    <t>全班均標(第50百分位數)</t>
    <phoneticPr fontId="2" type="noConversion"/>
  </si>
  <si>
    <t>全班後標(第25百分位數)</t>
    <phoneticPr fontId="2" type="noConversion"/>
  </si>
  <si>
    <t>全班底標(第12百分位數)</t>
    <phoneticPr fontId="2" type="noConversion"/>
  </si>
  <si>
    <t>※在全校及全體的各科五標中，選擇、混合題及分數各個欄位為各單位群體獨立計算，故選擇加上混合題不等於分數。</t>
  </si>
  <si>
    <t>※凡缺考自然考科，則不列入自然組總分與總級分之五標與平均計算。</t>
  </si>
  <si>
    <t>社會A組</t>
    <phoneticPr fontId="2" type="noConversion"/>
  </si>
  <si>
    <t>※凡缺考社會考科，則不列入社會A組總分與總級分之五標與平均計算。</t>
    <phoneticPr fontId="2" type="noConversion"/>
  </si>
  <si>
    <t>數學B</t>
    <phoneticPr fontId="2" type="noConversion"/>
  </si>
  <si>
    <t>社會B組(國、英、數B、社)</t>
    <phoneticPr fontId="2" type="noConversion"/>
  </si>
  <si>
    <t>社會B組</t>
    <phoneticPr fontId="2" type="noConversion"/>
  </si>
  <si>
    <t>※凡缺考社會考科，則不列入社會B組總分與總級分之五標與平均計算。</t>
    <phoneticPr fontId="2" type="noConversion"/>
  </si>
  <si>
    <t>自然組總分
(國.英.數A.自)</t>
    <phoneticPr fontId="2" type="noConversion"/>
  </si>
  <si>
    <t>305</t>
  </si>
  <si>
    <t>混合題&amp;非選</t>
  </si>
  <si>
    <t>社會組總分
(國.英.數.社)</t>
    <phoneticPr fontId="2" type="noConversion"/>
  </si>
  <si>
    <t>※國文科分數計算方式=（國綜得分 × 0.5）＋國寫得分</t>
    <phoneticPr fontId="2" type="noConversion"/>
  </si>
  <si>
    <t>※各班平均不含缺考及特殊生</t>
    <phoneticPr fontId="2" type="noConversion"/>
  </si>
  <si>
    <t>報表編號：B207</t>
    <phoneticPr fontId="2" type="noConversion"/>
  </si>
  <si>
    <t>靜心高中</t>
  </si>
  <si>
    <t>國立科學工業園區實驗高中</t>
  </si>
  <si>
    <t>李威孜語資優教育</t>
  </si>
  <si>
    <t>(704)新營高中(美術班)</t>
  </si>
  <si>
    <t>高雄市立瑞祥高中</t>
  </si>
  <si>
    <t>國立玉里高中</t>
  </si>
  <si>
    <t>(803)左營高中-舞蹈班</t>
  </si>
  <si>
    <t>參加學校各科平均比較表(僅實體測驗學校)</t>
    <phoneticPr fontId="2" type="noConversion"/>
  </si>
  <si>
    <t>自然組總分
(國.英.數.自)</t>
    <phoneticPr fontId="2" type="noConversion"/>
  </si>
  <si>
    <t>國綜</t>
  </si>
  <si>
    <t>混合題</t>
  </si>
  <si>
    <t>※各科五標中，選擇、混合題及分數各個欄位為各單位群體獨立計算，故選擇加上混合題不等於分數。</t>
  </si>
  <si>
    <t>參加學校各科五標統計表(僅實體測驗學校)</t>
    <phoneticPr fontId="2" type="noConversion"/>
  </si>
  <si>
    <t>自然組
(國.英.數.自)</t>
    <phoneticPr fontId="2" type="noConversion"/>
  </si>
  <si>
    <t>社會組
(國.英.數.社)</t>
    <phoneticPr fontId="2" type="noConversion"/>
  </si>
  <si>
    <t>製表日期：2021/08/20</t>
    <phoneticPr fontId="2" type="noConversion"/>
  </si>
  <si>
    <t>各科五標統計表(僅線上測驗學校)</t>
    <phoneticPr fontId="2" type="noConversion"/>
  </si>
  <si>
    <r>
      <t>110</t>
    </r>
    <r>
      <rPr>
        <b/>
        <sz val="16"/>
        <rFont val="標楷體"/>
        <family val="4"/>
        <charset val="136"/>
      </rPr>
      <t>學年度第一學期綜高(學測)第1次模擬考個人優勝名單
社會學程學生前五名(依國英數社總級分和排序)</t>
    </r>
    <phoneticPr fontId="6" type="noConversion"/>
  </si>
  <si>
    <t>徐○卉</t>
  </si>
  <si>
    <t>李○祺</t>
  </si>
  <si>
    <t>李○羽</t>
  </si>
  <si>
    <t>張○棋</t>
  </si>
  <si>
    <t>張○心</t>
  </si>
  <si>
    <t>黃○喆</t>
  </si>
  <si>
    <t>林○鈺</t>
  </si>
  <si>
    <t>羅○元</t>
  </si>
  <si>
    <t>盧○葳</t>
  </si>
  <si>
    <t>羅○杉</t>
  </si>
  <si>
    <t>莊○甄</t>
  </si>
  <si>
    <t>宋○晏</t>
  </si>
  <si>
    <t>賴○瑋</t>
  </si>
  <si>
    <t>邱○倫</t>
  </si>
  <si>
    <t>周○崴</t>
  </si>
  <si>
    <t>徐○義</t>
  </si>
  <si>
    <t>高○豪</t>
  </si>
  <si>
    <t>李○檍</t>
  </si>
  <si>
    <t>羅○慈</t>
  </si>
  <si>
    <t>王○君</t>
  </si>
  <si>
    <t>徐○</t>
    <phoneticPr fontId="2" type="noConversion"/>
  </si>
  <si>
    <t>范○慈</t>
  </si>
  <si>
    <t>黃○芯</t>
  </si>
  <si>
    <t>鍾○樺</t>
  </si>
  <si>
    <t>范○安</t>
  </si>
  <si>
    <t>楊○軒</t>
  </si>
  <si>
    <t>謝○潤</t>
  </si>
  <si>
    <t>蘇○勳</t>
  </si>
  <si>
    <t>鄭○秀</t>
  </si>
  <si>
    <t>張○傑</t>
  </si>
  <si>
    <t>謝○蓁</t>
  </si>
  <si>
    <t>羅○志</t>
  </si>
  <si>
    <t>何○瑢</t>
  </si>
  <si>
    <t>黃○妍</t>
  </si>
  <si>
    <t>林○萱</t>
  </si>
  <si>
    <t>胡○涵</t>
  </si>
  <si>
    <t>鍾○庭</t>
  </si>
  <si>
    <t>楊○蔚</t>
  </si>
  <si>
    <t>羅○婷</t>
  </si>
  <si>
    <t>程○芫</t>
  </si>
  <si>
    <t>莊○茹</t>
  </si>
  <si>
    <t>黃○晴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</si>
</sst>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 "/>
    <numFmt numFmtId="178" formatCode="0.00_ "/>
  </numFmts>
  <fonts count="4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sz val="15"/>
      <name val="標楷體"/>
      <family val="4"/>
      <charset val="136"/>
    </font>
    <font>
      <sz val="10"/>
      <name val="標楷體"/>
      <family val="4"/>
      <charset val="136"/>
    </font>
    <font>
      <b/>
      <sz val="10"/>
      <color indexed="8"/>
      <name val="Times New Roman"/>
      <family val="1"/>
    </font>
    <font>
      <b/>
      <sz val="12"/>
      <name val="標楷體"/>
      <family val="4"/>
      <charset val="136"/>
    </font>
    <font>
      <sz val="10"/>
      <color rgb="FFFF0000"/>
      <name val="標楷體"/>
      <family val="4"/>
      <charset val="136"/>
    </font>
    <font>
      <sz val="15"/>
      <name val="Times New Roman"/>
      <family val="1"/>
    </font>
    <font>
      <sz val="7"/>
      <name val="標楷體"/>
      <family val="4"/>
      <charset val="136"/>
    </font>
    <font>
      <sz val="12"/>
      <name val="Times New Roman"/>
      <family val="1"/>
    </font>
    <font>
      <sz val="15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Times New Roman"/>
      <family val="1"/>
    </font>
    <font>
      <sz val="15"/>
      <name val="新細明體"/>
      <family val="1"/>
      <charset val="136"/>
    </font>
    <font>
      <b/>
      <sz val="10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/>
      <right style="thin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0"/>
      </bottom>
      <diagonal/>
    </border>
    <border>
      <left/>
      <right style="thin">
        <color indexed="8"/>
      </right>
      <top style="medium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0"/>
      </bottom>
      <diagonal/>
    </border>
    <border>
      <left/>
      <right/>
      <top style="medium">
        <color indexed="8"/>
      </top>
      <bottom style="thin">
        <color indexed="0"/>
      </bottom>
      <diagonal/>
    </border>
    <border>
      <left style="medium">
        <color indexed="8"/>
      </left>
      <right style="medium">
        <color indexed="8"/>
      </right>
      <top style="thin">
        <color indexed="0"/>
      </top>
      <bottom style="thin">
        <color indexed="0"/>
      </bottom>
      <diagonal/>
    </border>
    <border>
      <left style="medium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medium">
        <color indexed="8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8"/>
      </left>
      <right style="medium">
        <color indexed="8"/>
      </right>
      <top style="thin">
        <color indexed="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medium">
        <color indexed="8"/>
      </bottom>
      <diagonal/>
    </border>
    <border>
      <left style="thin">
        <color indexed="8"/>
      </left>
      <right/>
      <top style="thin">
        <color indexed="0"/>
      </top>
      <bottom style="medium">
        <color indexed="8"/>
      </bottom>
      <diagonal/>
    </border>
    <border>
      <left/>
      <right style="medium">
        <color indexed="8"/>
      </right>
      <top style="thin">
        <color indexed="0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0"/>
      </top>
      <bottom style="medium">
        <color indexed="8"/>
      </bottom>
      <diagonal/>
    </border>
    <border>
      <left/>
      <right/>
      <top style="thin">
        <color indexed="0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0"/>
      </top>
      <bottom style="medium">
        <color indexed="0"/>
      </bottom>
      <diagonal/>
    </border>
    <border>
      <left style="medium">
        <color indexed="8"/>
      </left>
      <right style="thin">
        <color indexed="8"/>
      </right>
      <top style="thin">
        <color indexed="0"/>
      </top>
      <bottom style="medium">
        <color indexed="0"/>
      </bottom>
      <diagonal/>
    </border>
    <border>
      <left/>
      <right style="thin">
        <color indexed="8"/>
      </right>
      <top style="thin">
        <color indexed="0"/>
      </top>
      <bottom style="medium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medium">
        <color indexed="0"/>
      </bottom>
      <diagonal/>
    </border>
    <border>
      <left style="thin">
        <color indexed="8"/>
      </left>
      <right style="medium">
        <color indexed="8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60">
    <xf numFmtId="0" fontId="0" fillId="0" borderId="0" xfId="0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>
      <alignment vertical="center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Protection="1">
      <alignment vertical="center"/>
      <protection locked="0"/>
    </xf>
    <xf numFmtId="0" fontId="0" fillId="0" borderId="0" xfId="0" applyFont="1">
      <alignment vertical="center"/>
    </xf>
    <xf numFmtId="0" fontId="26" fillId="0" borderId="3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178" fontId="27" fillId="0" borderId="51" xfId="0" applyNumberFormat="1" applyFont="1" applyBorder="1" applyAlignment="1">
      <alignment horizontal="right" vertical="center"/>
    </xf>
    <xf numFmtId="178" fontId="27" fillId="0" borderId="52" xfId="0" applyNumberFormat="1" applyFont="1" applyBorder="1" applyAlignment="1">
      <alignment horizontal="right" vertical="center"/>
    </xf>
    <xf numFmtId="0" fontId="28" fillId="0" borderId="50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178" fontId="27" fillId="0" borderId="48" xfId="0" applyNumberFormat="1" applyFont="1" applyBorder="1" applyAlignment="1">
      <alignment horizontal="right" vertical="center"/>
    </xf>
    <xf numFmtId="178" fontId="27" fillId="0" borderId="49" xfId="0" applyNumberFormat="1" applyFont="1" applyBorder="1" applyAlignment="1">
      <alignment horizontal="right" vertical="center"/>
    </xf>
    <xf numFmtId="0" fontId="36" fillId="0" borderId="0" xfId="0" applyFont="1">
      <alignment vertical="center"/>
    </xf>
    <xf numFmtId="0" fontId="29" fillId="0" borderId="0" xfId="0" applyFont="1">
      <alignment vertical="center"/>
    </xf>
    <xf numFmtId="0" fontId="38" fillId="0" borderId="0" xfId="0" applyFont="1">
      <alignment vertical="center"/>
    </xf>
    <xf numFmtId="0" fontId="40" fillId="0" borderId="0" xfId="0" applyFont="1" applyBorder="1">
      <alignment vertical="center"/>
    </xf>
    <xf numFmtId="0" fontId="0" fillId="0" borderId="0" xfId="0" applyBorder="1">
      <alignment vertical="center"/>
    </xf>
    <xf numFmtId="49" fontId="28" fillId="0" borderId="57" xfId="0" applyNumberFormat="1" applyFont="1" applyBorder="1" applyAlignment="1">
      <alignment horizontal="center" vertical="center" wrapText="1"/>
    </xf>
    <xf numFmtId="178" fontId="42" fillId="0" borderId="58" xfId="0" applyNumberFormat="1" applyFont="1" applyBorder="1" applyAlignment="1">
      <alignment horizontal="right" vertical="center"/>
    </xf>
    <xf numFmtId="178" fontId="42" fillId="0" borderId="59" xfId="0" applyNumberFormat="1" applyFont="1" applyBorder="1" applyAlignment="1">
      <alignment horizontal="right" vertical="center"/>
    </xf>
    <xf numFmtId="177" fontId="42" fillId="0" borderId="60" xfId="0" applyNumberFormat="1" applyFont="1" applyBorder="1" applyAlignment="1">
      <alignment horizontal="right" vertical="center"/>
    </xf>
    <xf numFmtId="49" fontId="28" fillId="0" borderId="68" xfId="0" applyNumberFormat="1" applyFont="1" applyBorder="1" applyAlignment="1">
      <alignment horizontal="center" vertical="center" wrapText="1"/>
    </xf>
    <xf numFmtId="178" fontId="42" fillId="0" borderId="29" xfId="0" applyNumberFormat="1" applyFont="1" applyBorder="1" applyAlignment="1">
      <alignment horizontal="right" vertical="center"/>
    </xf>
    <xf numFmtId="178" fontId="42" fillId="0" borderId="11" xfId="0" applyNumberFormat="1" applyFont="1" applyBorder="1" applyAlignment="1">
      <alignment horizontal="right" vertical="center"/>
    </xf>
    <xf numFmtId="177" fontId="42" fillId="0" borderId="69" xfId="0" applyNumberFormat="1" applyFont="1" applyBorder="1" applyAlignment="1">
      <alignment horizontal="right" vertical="center"/>
    </xf>
    <xf numFmtId="49" fontId="28" fillId="0" borderId="64" xfId="0" applyNumberFormat="1" applyFont="1" applyBorder="1" applyAlignment="1">
      <alignment horizontal="center" vertical="center" wrapText="1"/>
    </xf>
    <xf numFmtId="49" fontId="27" fillId="0" borderId="29" xfId="0" applyNumberFormat="1" applyFont="1" applyBorder="1" applyAlignment="1">
      <alignment horizontal="center" vertical="center" wrapText="1"/>
    </xf>
    <xf numFmtId="178" fontId="27" fillId="0" borderId="29" xfId="0" applyNumberFormat="1" applyFont="1" applyBorder="1" applyAlignment="1">
      <alignment horizontal="right" vertical="center"/>
    </xf>
    <xf numFmtId="178" fontId="27" fillId="0" borderId="11" xfId="0" applyNumberFormat="1" applyFont="1" applyBorder="1" applyAlignment="1">
      <alignment horizontal="right" vertical="center"/>
    </xf>
    <xf numFmtId="49" fontId="27" fillId="0" borderId="37" xfId="0" applyNumberFormat="1" applyFont="1" applyBorder="1" applyAlignment="1">
      <alignment horizontal="center" vertical="center" wrapText="1"/>
    </xf>
    <xf numFmtId="178" fontId="27" fillId="0" borderId="37" xfId="0" applyNumberFormat="1" applyFont="1" applyBorder="1" applyAlignment="1">
      <alignment horizontal="right" vertical="center"/>
    </xf>
    <xf numFmtId="178" fontId="27" fillId="0" borderId="38" xfId="0" applyNumberFormat="1" applyFont="1" applyBorder="1" applyAlignment="1">
      <alignment horizontal="right" vertical="center"/>
    </xf>
    <xf numFmtId="0" fontId="26" fillId="0" borderId="38" xfId="0" applyFont="1" applyBorder="1" applyAlignment="1">
      <alignment horizontal="center" vertical="center" wrapText="1"/>
    </xf>
    <xf numFmtId="178" fontId="27" fillId="0" borderId="58" xfId="0" applyNumberFormat="1" applyFont="1" applyBorder="1" applyAlignment="1">
      <alignment horizontal="right" vertical="center"/>
    </xf>
    <xf numFmtId="178" fontId="27" fillId="0" borderId="59" xfId="0" applyNumberFormat="1" applyFont="1" applyBorder="1" applyAlignment="1">
      <alignment horizontal="right" vertical="center"/>
    </xf>
    <xf numFmtId="178" fontId="29" fillId="0" borderId="58" xfId="0" applyNumberFormat="1" applyFont="1" applyBorder="1" applyAlignment="1">
      <alignment horizontal="right" vertical="center"/>
    </xf>
    <xf numFmtId="178" fontId="29" fillId="0" borderId="59" xfId="0" applyNumberFormat="1" applyFont="1" applyBorder="1" applyAlignment="1">
      <alignment horizontal="right" vertical="center"/>
    </xf>
    <xf numFmtId="178" fontId="29" fillId="0" borderId="29" xfId="0" applyNumberFormat="1" applyFont="1" applyBorder="1" applyAlignment="1">
      <alignment horizontal="right" vertical="center"/>
    </xf>
    <xf numFmtId="178" fontId="29" fillId="0" borderId="11" xfId="0" applyNumberFormat="1" applyFont="1" applyBorder="1" applyAlignment="1">
      <alignment horizontal="right" vertical="center"/>
    </xf>
    <xf numFmtId="178" fontId="29" fillId="0" borderId="37" xfId="0" applyNumberFormat="1" applyFont="1" applyBorder="1" applyAlignment="1">
      <alignment horizontal="right" vertical="center"/>
    </xf>
    <xf numFmtId="178" fontId="29" fillId="0" borderId="38" xfId="0" applyNumberFormat="1" applyFont="1" applyBorder="1" applyAlignment="1">
      <alignment horizontal="right" vertical="center"/>
    </xf>
    <xf numFmtId="0" fontId="32" fillId="0" borderId="73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41" fillId="0" borderId="0" xfId="0" applyFont="1" applyBorder="1" applyAlignment="1">
      <alignment horizontal="right" vertical="center"/>
    </xf>
    <xf numFmtId="0" fontId="35" fillId="0" borderId="0" xfId="42" applyFont="1" applyBorder="1" applyAlignment="1">
      <alignment horizontal="left" vertical="center"/>
    </xf>
    <xf numFmtId="178" fontId="29" fillId="0" borderId="74" xfId="0" applyNumberFormat="1" applyFont="1" applyBorder="1" applyAlignment="1">
      <alignment horizontal="center" vertical="center"/>
    </xf>
    <xf numFmtId="178" fontId="29" fillId="0" borderId="75" xfId="0" applyNumberFormat="1" applyFont="1" applyBorder="1" applyAlignment="1">
      <alignment horizontal="center" vertical="center"/>
    </xf>
    <xf numFmtId="178" fontId="29" fillId="0" borderId="76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49" fontId="27" fillId="0" borderId="58" xfId="0" applyNumberFormat="1" applyFont="1" applyBorder="1" applyAlignment="1">
      <alignment horizontal="center" vertical="center" wrapText="1"/>
    </xf>
    <xf numFmtId="49" fontId="27" fillId="0" borderId="59" xfId="0" applyNumberFormat="1" applyFont="1" applyBorder="1" applyAlignment="1">
      <alignment horizontal="center" vertical="center" wrapText="1"/>
    </xf>
    <xf numFmtId="49" fontId="28" fillId="0" borderId="60" xfId="0" applyNumberFormat="1" applyFont="1" applyBorder="1" applyAlignment="1">
      <alignment horizontal="center" vertical="center" wrapText="1"/>
    </xf>
    <xf numFmtId="178" fontId="27" fillId="0" borderId="81" xfId="0" applyNumberFormat="1" applyFont="1" applyBorder="1" applyAlignment="1">
      <alignment horizontal="right" vertical="center"/>
    </xf>
    <xf numFmtId="177" fontId="27" fillId="0" borderId="59" xfId="0" applyNumberFormat="1" applyFont="1" applyBorder="1" applyAlignment="1">
      <alignment horizontal="right" vertical="center"/>
    </xf>
    <xf numFmtId="177" fontId="27" fillId="0" borderId="60" xfId="0" applyNumberFormat="1" applyFont="1" applyBorder="1" applyAlignment="1">
      <alignment horizontal="right" vertical="center"/>
    </xf>
    <xf numFmtId="178" fontId="27" fillId="0" borderId="58" xfId="0" applyNumberFormat="1" applyFont="1" applyBorder="1" applyAlignment="1">
      <alignment horizontal="right" vertical="center" wrapText="1"/>
    </xf>
    <xf numFmtId="177" fontId="27" fillId="0" borderId="58" xfId="0" applyNumberFormat="1" applyFont="1" applyBorder="1" applyAlignment="1">
      <alignment horizontal="right" vertical="center"/>
    </xf>
    <xf numFmtId="177" fontId="29" fillId="0" borderId="60" xfId="0" applyNumberFormat="1" applyFont="1" applyBorder="1" applyAlignment="1">
      <alignment horizontal="right" vertical="center"/>
    </xf>
    <xf numFmtId="177" fontId="27" fillId="0" borderId="81" xfId="0" applyNumberFormat="1" applyFont="1" applyBorder="1" applyAlignment="1">
      <alignment horizontal="right" vertical="center"/>
    </xf>
    <xf numFmtId="49" fontId="27" fillId="0" borderId="11" xfId="0" applyNumberFormat="1" applyFont="1" applyBorder="1" applyAlignment="1">
      <alignment horizontal="center" vertical="center" wrapText="1"/>
    </xf>
    <xf numFmtId="49" fontId="28" fillId="0" borderId="69" xfId="0" applyNumberFormat="1" applyFont="1" applyBorder="1" applyAlignment="1">
      <alignment horizontal="center" vertical="center" wrapText="1"/>
    </xf>
    <xf numFmtId="178" fontId="27" fillId="0" borderId="14" xfId="0" applyNumberFormat="1" applyFont="1" applyBorder="1" applyAlignment="1">
      <alignment horizontal="right" vertical="center"/>
    </xf>
    <xf numFmtId="177" fontId="27" fillId="0" borderId="11" xfId="0" applyNumberFormat="1" applyFont="1" applyBorder="1" applyAlignment="1">
      <alignment horizontal="right" vertical="center"/>
    </xf>
    <xf numFmtId="177" fontId="27" fillId="0" borderId="69" xfId="0" applyNumberFormat="1" applyFont="1" applyBorder="1" applyAlignment="1">
      <alignment horizontal="right" vertical="center"/>
    </xf>
    <xf numFmtId="178" fontId="27" fillId="0" borderId="29" xfId="0" applyNumberFormat="1" applyFont="1" applyBorder="1" applyAlignment="1">
      <alignment horizontal="right" vertical="center" wrapText="1"/>
    </xf>
    <xf numFmtId="177" fontId="27" fillId="0" borderId="29" xfId="0" applyNumberFormat="1" applyFont="1" applyBorder="1" applyAlignment="1">
      <alignment horizontal="right" vertical="center"/>
    </xf>
    <xf numFmtId="177" fontId="29" fillId="0" borderId="69" xfId="0" applyNumberFormat="1" applyFont="1" applyBorder="1" applyAlignment="1">
      <alignment horizontal="right" vertical="center"/>
    </xf>
    <xf numFmtId="177" fontId="27" fillId="0" borderId="14" xfId="0" applyNumberFormat="1" applyFont="1" applyBorder="1" applyAlignment="1">
      <alignment horizontal="right" vertical="center"/>
    </xf>
    <xf numFmtId="49" fontId="27" fillId="0" borderId="38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wrapText="1"/>
    </xf>
    <xf numFmtId="178" fontId="27" fillId="0" borderId="40" xfId="0" applyNumberFormat="1" applyFont="1" applyBorder="1" applyAlignment="1">
      <alignment horizontal="right" vertical="center"/>
    </xf>
    <xf numFmtId="177" fontId="27" fillId="0" borderId="38" xfId="0" applyNumberFormat="1" applyFont="1" applyBorder="1" applyAlignment="1">
      <alignment horizontal="right" vertical="center"/>
    </xf>
    <xf numFmtId="177" fontId="27" fillId="0" borderId="39" xfId="0" applyNumberFormat="1" applyFont="1" applyBorder="1" applyAlignment="1">
      <alignment horizontal="right" vertical="center"/>
    </xf>
    <xf numFmtId="178" fontId="27" fillId="0" borderId="37" xfId="0" applyNumberFormat="1" applyFont="1" applyBorder="1" applyAlignment="1">
      <alignment horizontal="right" vertical="center" wrapText="1"/>
    </xf>
    <xf numFmtId="177" fontId="27" fillId="0" borderId="37" xfId="0" applyNumberFormat="1" applyFont="1" applyBorder="1" applyAlignment="1">
      <alignment horizontal="right" vertical="center"/>
    </xf>
    <xf numFmtId="177" fontId="29" fillId="0" borderId="39" xfId="0" applyNumberFormat="1" applyFont="1" applyBorder="1" applyAlignment="1">
      <alignment horizontal="right" vertical="center"/>
    </xf>
    <xf numFmtId="177" fontId="27" fillId="0" borderId="40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0" fillId="0" borderId="73" xfId="0" applyBorder="1">
      <alignment vertical="center"/>
    </xf>
    <xf numFmtId="0" fontId="43" fillId="0" borderId="0" xfId="0" applyFont="1" applyBorder="1">
      <alignment vertical="center"/>
    </xf>
    <xf numFmtId="0" fontId="44" fillId="0" borderId="33" xfId="0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178" fontId="29" fillId="0" borderId="81" xfId="0" applyNumberFormat="1" applyFont="1" applyBorder="1" applyAlignment="1">
      <alignment horizontal="right" vertical="center"/>
    </xf>
    <xf numFmtId="177" fontId="29" fillId="0" borderId="59" xfId="0" applyNumberFormat="1" applyFont="1" applyBorder="1" applyAlignment="1">
      <alignment horizontal="right" vertical="center"/>
    </xf>
    <xf numFmtId="178" fontId="29" fillId="0" borderId="14" xfId="0" applyNumberFormat="1" applyFont="1" applyBorder="1" applyAlignment="1">
      <alignment horizontal="right" vertical="center"/>
    </xf>
    <xf numFmtId="177" fontId="29" fillId="0" borderId="11" xfId="0" applyNumberFormat="1" applyFont="1" applyBorder="1" applyAlignment="1">
      <alignment horizontal="right" vertical="center"/>
    </xf>
    <xf numFmtId="177" fontId="29" fillId="0" borderId="25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8" fontId="29" fillId="0" borderId="40" xfId="0" applyNumberFormat="1" applyFont="1" applyBorder="1" applyAlignment="1">
      <alignment horizontal="right" vertical="center"/>
    </xf>
    <xf numFmtId="177" fontId="29" fillId="0" borderId="38" xfId="0" applyNumberFormat="1" applyFon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0" fontId="3" fillId="0" borderId="0" xfId="0" applyFont="1" applyBorder="1">
      <alignment vertical="center"/>
    </xf>
    <xf numFmtId="49" fontId="27" fillId="0" borderId="83" xfId="0" applyNumberFormat="1" applyFont="1" applyBorder="1" applyAlignment="1">
      <alignment horizontal="center" vertical="center" wrapText="1"/>
    </xf>
    <xf numFmtId="49" fontId="27" fillId="0" borderId="84" xfId="0" applyNumberFormat="1" applyFont="1" applyBorder="1" applyAlignment="1">
      <alignment horizontal="center" vertical="center" wrapText="1"/>
    </xf>
    <xf numFmtId="49" fontId="28" fillId="0" borderId="85" xfId="0" applyNumberFormat="1" applyFont="1" applyBorder="1" applyAlignment="1">
      <alignment horizontal="center" vertical="center" wrapText="1"/>
    </xf>
    <xf numFmtId="178" fontId="27" fillId="0" borderId="83" xfId="0" applyNumberFormat="1" applyFont="1" applyBorder="1" applyAlignment="1">
      <alignment horizontal="right" vertical="center"/>
    </xf>
    <xf numFmtId="178" fontId="27" fillId="0" borderId="86" xfId="0" applyNumberFormat="1" applyFont="1" applyBorder="1" applyAlignment="1">
      <alignment horizontal="right" vertical="center"/>
    </xf>
    <xf numFmtId="178" fontId="27" fillId="0" borderId="84" xfId="0" applyNumberFormat="1" applyFont="1" applyBorder="1" applyAlignment="1">
      <alignment horizontal="right" vertical="center"/>
    </xf>
    <xf numFmtId="177" fontId="27" fillId="0" borderId="84" xfId="0" applyNumberFormat="1" applyFont="1" applyBorder="1" applyAlignment="1">
      <alignment horizontal="right" vertical="center"/>
    </xf>
    <xf numFmtId="177" fontId="27" fillId="0" borderId="85" xfId="0" applyNumberFormat="1" applyFont="1" applyBorder="1" applyAlignment="1">
      <alignment horizontal="right" vertical="center"/>
    </xf>
    <xf numFmtId="178" fontId="27" fillId="0" borderId="83" xfId="0" applyNumberFormat="1" applyFont="1" applyBorder="1" applyAlignment="1">
      <alignment horizontal="right" vertical="center" wrapText="1"/>
    </xf>
    <xf numFmtId="177" fontId="27" fillId="0" borderId="83" xfId="0" applyNumberFormat="1" applyFont="1" applyBorder="1" applyAlignment="1">
      <alignment horizontal="right" vertical="center"/>
    </xf>
    <xf numFmtId="177" fontId="29" fillId="0" borderId="85" xfId="0" applyNumberFormat="1" applyFont="1" applyBorder="1" applyAlignment="1">
      <alignment horizontal="right" vertical="center"/>
    </xf>
    <xf numFmtId="177" fontId="27" fillId="0" borderId="86" xfId="0" applyNumberFormat="1" applyFont="1" applyBorder="1" applyAlignment="1">
      <alignment horizontal="right" vertical="center"/>
    </xf>
    <xf numFmtId="49" fontId="27" fillId="0" borderId="87" xfId="0" applyNumberFormat="1" applyFont="1" applyBorder="1" applyAlignment="1">
      <alignment horizontal="center" vertical="center" wrapText="1"/>
    </xf>
    <xf numFmtId="49" fontId="27" fillId="0" borderId="88" xfId="0" applyNumberFormat="1" applyFont="1" applyBorder="1" applyAlignment="1">
      <alignment horizontal="center" vertical="center" wrapText="1"/>
    </xf>
    <xf numFmtId="49" fontId="28" fillId="0" borderId="89" xfId="0" applyNumberFormat="1" applyFont="1" applyBorder="1" applyAlignment="1">
      <alignment horizontal="center" vertical="center" wrapText="1"/>
    </xf>
    <xf numFmtId="178" fontId="27" fillId="0" borderId="87" xfId="0" applyNumberFormat="1" applyFont="1" applyBorder="1" applyAlignment="1">
      <alignment horizontal="right" vertical="center"/>
    </xf>
    <xf numFmtId="178" fontId="27" fillId="0" borderId="90" xfId="0" applyNumberFormat="1" applyFont="1" applyBorder="1" applyAlignment="1">
      <alignment horizontal="right" vertical="center"/>
    </xf>
    <xf numFmtId="178" fontId="27" fillId="0" borderId="88" xfId="0" applyNumberFormat="1" applyFont="1" applyBorder="1" applyAlignment="1">
      <alignment horizontal="right" vertical="center"/>
    </xf>
    <xf numFmtId="177" fontId="27" fillId="0" borderId="88" xfId="0" applyNumberFormat="1" applyFont="1" applyBorder="1" applyAlignment="1">
      <alignment horizontal="right" vertical="center"/>
    </xf>
    <xf numFmtId="177" fontId="27" fillId="0" borderId="89" xfId="0" applyNumberFormat="1" applyFont="1" applyBorder="1" applyAlignment="1">
      <alignment horizontal="right" vertical="center"/>
    </xf>
    <xf numFmtId="178" fontId="27" fillId="0" borderId="87" xfId="0" applyNumberFormat="1" applyFont="1" applyBorder="1" applyAlignment="1">
      <alignment horizontal="right" vertical="center" wrapText="1"/>
    </xf>
    <xf numFmtId="177" fontId="27" fillId="0" borderId="87" xfId="0" applyNumberFormat="1" applyFont="1" applyBorder="1" applyAlignment="1">
      <alignment horizontal="right" vertical="center"/>
    </xf>
    <xf numFmtId="177" fontId="29" fillId="0" borderId="89" xfId="0" applyNumberFormat="1" applyFont="1" applyBorder="1" applyAlignment="1">
      <alignment horizontal="right" vertical="center"/>
    </xf>
    <xf numFmtId="177" fontId="27" fillId="0" borderId="90" xfId="0" applyNumberFormat="1" applyFont="1" applyBorder="1" applyAlignment="1">
      <alignment horizontal="right" vertical="center"/>
    </xf>
    <xf numFmtId="49" fontId="27" fillId="0" borderId="91" xfId="0" applyNumberFormat="1" applyFont="1" applyBorder="1" applyAlignment="1">
      <alignment horizontal="center" vertical="center" wrapText="1"/>
    </xf>
    <xf numFmtId="49" fontId="27" fillId="0" borderId="92" xfId="0" applyNumberFormat="1" applyFont="1" applyBorder="1" applyAlignment="1">
      <alignment horizontal="center" vertical="center" wrapText="1"/>
    </xf>
    <xf numFmtId="49" fontId="28" fillId="0" borderId="93" xfId="0" applyNumberFormat="1" applyFont="1" applyBorder="1" applyAlignment="1">
      <alignment horizontal="center" vertical="center" wrapText="1"/>
    </xf>
    <xf numFmtId="178" fontId="27" fillId="0" borderId="91" xfId="0" applyNumberFormat="1" applyFont="1" applyBorder="1" applyAlignment="1">
      <alignment horizontal="right" vertical="center"/>
    </xf>
    <xf numFmtId="178" fontId="27" fillId="0" borderId="94" xfId="0" applyNumberFormat="1" applyFont="1" applyBorder="1" applyAlignment="1">
      <alignment horizontal="right" vertical="center"/>
    </xf>
    <xf numFmtId="178" fontId="27" fillId="0" borderId="92" xfId="0" applyNumberFormat="1" applyFont="1" applyBorder="1" applyAlignment="1">
      <alignment horizontal="right" vertical="center"/>
    </xf>
    <xf numFmtId="177" fontId="27" fillId="0" borderId="92" xfId="0" applyNumberFormat="1" applyFont="1" applyBorder="1" applyAlignment="1">
      <alignment horizontal="right" vertical="center"/>
    </xf>
    <xf numFmtId="177" fontId="27" fillId="0" borderId="93" xfId="0" applyNumberFormat="1" applyFont="1" applyBorder="1" applyAlignment="1">
      <alignment horizontal="right" vertical="center"/>
    </xf>
    <xf numFmtId="178" fontId="27" fillId="0" borderId="91" xfId="0" applyNumberFormat="1" applyFont="1" applyBorder="1" applyAlignment="1">
      <alignment horizontal="right" vertical="center" wrapText="1"/>
    </xf>
    <xf numFmtId="177" fontId="27" fillId="0" borderId="91" xfId="0" applyNumberFormat="1" applyFont="1" applyBorder="1" applyAlignment="1">
      <alignment horizontal="right" vertical="center"/>
    </xf>
    <xf numFmtId="177" fontId="29" fillId="0" borderId="93" xfId="0" applyNumberFormat="1" applyFont="1" applyBorder="1" applyAlignment="1">
      <alignment horizontal="right" vertical="center"/>
    </xf>
    <xf numFmtId="177" fontId="27" fillId="0" borderId="94" xfId="0" applyNumberFormat="1" applyFont="1" applyBorder="1" applyAlignment="1">
      <alignment horizontal="right" vertical="center"/>
    </xf>
    <xf numFmtId="0" fontId="26" fillId="0" borderId="10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shrinkToFit="1"/>
    </xf>
    <xf numFmtId="49" fontId="28" fillId="0" borderId="110" xfId="0" applyNumberFormat="1" applyFont="1" applyBorder="1" applyAlignment="1">
      <alignment horizontal="center" vertical="center" shrinkToFit="1"/>
    </xf>
    <xf numFmtId="178" fontId="27" fillId="0" borderId="111" xfId="0" applyNumberFormat="1" applyFont="1" applyBorder="1" applyAlignment="1">
      <alignment horizontal="right" vertical="center"/>
    </xf>
    <xf numFmtId="178" fontId="27" fillId="0" borderId="112" xfId="0" applyNumberFormat="1" applyFont="1" applyBorder="1" applyAlignment="1">
      <alignment horizontal="right" vertical="center"/>
    </xf>
    <xf numFmtId="178" fontId="27" fillId="0" borderId="113" xfId="0" applyNumberFormat="1" applyFont="1" applyBorder="1" applyAlignment="1">
      <alignment horizontal="right" vertical="center"/>
    </xf>
    <xf numFmtId="177" fontId="29" fillId="0" borderId="113" xfId="0" applyNumberFormat="1" applyFont="1" applyBorder="1" applyAlignment="1">
      <alignment horizontal="right" vertical="center"/>
    </xf>
    <xf numFmtId="177" fontId="29" fillId="0" borderId="114" xfId="0" applyNumberFormat="1" applyFont="1" applyBorder="1" applyAlignment="1">
      <alignment horizontal="right" vertical="center"/>
    </xf>
    <xf numFmtId="178" fontId="29" fillId="0" borderId="111" xfId="0" applyNumberFormat="1" applyFont="1" applyBorder="1" applyAlignment="1">
      <alignment horizontal="right" vertical="center"/>
    </xf>
    <xf numFmtId="178" fontId="29" fillId="0" borderId="112" xfId="0" applyNumberFormat="1" applyFont="1" applyBorder="1" applyAlignment="1">
      <alignment horizontal="right" vertical="center"/>
    </xf>
    <xf numFmtId="177" fontId="29" fillId="0" borderId="115" xfId="0" applyNumberFormat="1" applyFont="1" applyBorder="1" applyAlignment="1">
      <alignment horizontal="right" vertical="center"/>
    </xf>
    <xf numFmtId="49" fontId="28" fillId="0" borderId="116" xfId="0" applyNumberFormat="1" applyFont="1" applyBorder="1" applyAlignment="1">
      <alignment horizontal="center" vertical="center" shrinkToFit="1"/>
    </xf>
    <xf numFmtId="178" fontId="27" fillId="0" borderId="117" xfId="0" applyNumberFormat="1" applyFont="1" applyBorder="1" applyAlignment="1">
      <alignment horizontal="right" vertical="center"/>
    </xf>
    <xf numFmtId="178" fontId="27" fillId="0" borderId="118" xfId="0" applyNumberFormat="1" applyFont="1" applyBorder="1" applyAlignment="1">
      <alignment horizontal="right" vertical="center"/>
    </xf>
    <xf numFmtId="178" fontId="27" fillId="0" borderId="119" xfId="0" applyNumberFormat="1" applyFont="1" applyBorder="1" applyAlignment="1">
      <alignment horizontal="right" vertical="center"/>
    </xf>
    <xf numFmtId="177" fontId="29" fillId="0" borderId="119" xfId="0" applyNumberFormat="1" applyFont="1" applyBorder="1" applyAlignment="1">
      <alignment horizontal="right" vertical="center"/>
    </xf>
    <xf numFmtId="177" fontId="29" fillId="0" borderId="120" xfId="0" applyNumberFormat="1" applyFont="1" applyBorder="1" applyAlignment="1">
      <alignment horizontal="right" vertical="center"/>
    </xf>
    <xf numFmtId="178" fontId="29" fillId="0" borderId="117" xfId="0" applyNumberFormat="1" applyFont="1" applyBorder="1" applyAlignment="1">
      <alignment horizontal="right" vertical="center"/>
    </xf>
    <xf numFmtId="178" fontId="29" fillId="0" borderId="118" xfId="0" applyNumberFormat="1" applyFont="1" applyBorder="1" applyAlignment="1">
      <alignment horizontal="right" vertical="center"/>
    </xf>
    <xf numFmtId="177" fontId="29" fillId="0" borderId="121" xfId="0" applyNumberFormat="1" applyFont="1" applyBorder="1" applyAlignment="1">
      <alignment horizontal="right" vertical="center"/>
    </xf>
    <xf numFmtId="0" fontId="28" fillId="0" borderId="122" xfId="0" applyFont="1" applyBorder="1" applyAlignment="1">
      <alignment horizontal="center" vertical="center" wrapText="1"/>
    </xf>
    <xf numFmtId="0" fontId="25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shrinkToFit="1"/>
    </xf>
    <xf numFmtId="0" fontId="25" fillId="0" borderId="124" xfId="0" applyFont="1" applyBorder="1" applyAlignment="1">
      <alignment horizontal="center" vertical="center" wrapText="1"/>
    </xf>
    <xf numFmtId="0" fontId="26" fillId="0" borderId="127" xfId="0" applyFont="1" applyBorder="1" applyAlignment="1">
      <alignment vertical="center" shrinkToFit="1"/>
    </xf>
    <xf numFmtId="0" fontId="25" fillId="0" borderId="128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178" fontId="27" fillId="0" borderId="129" xfId="0" applyNumberFormat="1" applyFont="1" applyBorder="1" applyAlignment="1">
      <alignment horizontal="right" vertical="center"/>
    </xf>
    <xf numFmtId="178" fontId="27" fillId="0" borderId="46" xfId="0" applyNumberFormat="1" applyFont="1" applyBorder="1" applyAlignment="1">
      <alignment horizontal="right" vertical="center"/>
    </xf>
    <xf numFmtId="178" fontId="27" fillId="0" borderId="130" xfId="0" applyNumberFormat="1" applyFont="1" applyBorder="1" applyAlignment="1">
      <alignment horizontal="right" vertical="center"/>
    </xf>
    <xf numFmtId="178" fontId="27" fillId="0" borderId="131" xfId="0" applyNumberFormat="1" applyFont="1" applyBorder="1" applyAlignment="1">
      <alignment horizontal="right" vertical="center"/>
    </xf>
    <xf numFmtId="49" fontId="28" fillId="0" borderId="132" xfId="0" applyNumberFormat="1" applyFont="1" applyBorder="1" applyAlignment="1">
      <alignment horizontal="center" vertical="center" shrinkToFit="1"/>
    </xf>
    <xf numFmtId="178" fontId="27" fillId="0" borderId="133" xfId="0" applyNumberFormat="1" applyFont="1" applyBorder="1" applyAlignment="1">
      <alignment horizontal="right" vertical="center"/>
    </xf>
    <xf numFmtId="178" fontId="27" fillId="0" borderId="134" xfId="0" applyNumberFormat="1" applyFont="1" applyBorder="1" applyAlignment="1">
      <alignment horizontal="right" vertical="center"/>
    </xf>
    <xf numFmtId="178" fontId="27" fillId="0" borderId="135" xfId="0" applyNumberFormat="1" applyFont="1" applyBorder="1" applyAlignment="1">
      <alignment horizontal="right" vertical="center"/>
    </xf>
    <xf numFmtId="177" fontId="29" fillId="0" borderId="135" xfId="0" applyNumberFormat="1" applyFont="1" applyBorder="1" applyAlignment="1">
      <alignment horizontal="right" vertical="center"/>
    </xf>
    <xf numFmtId="177" fontId="29" fillId="0" borderId="136" xfId="0" applyNumberFormat="1" applyFont="1" applyBorder="1" applyAlignment="1">
      <alignment horizontal="right" vertical="center"/>
    </xf>
    <xf numFmtId="178" fontId="29" fillId="0" borderId="133" xfId="0" applyNumberFormat="1" applyFont="1" applyBorder="1" applyAlignment="1">
      <alignment horizontal="right" vertical="center"/>
    </xf>
    <xf numFmtId="178" fontId="29" fillId="0" borderId="134" xfId="0" applyNumberFormat="1" applyFont="1" applyBorder="1" applyAlignment="1">
      <alignment horizontal="right" vertical="center"/>
    </xf>
    <xf numFmtId="177" fontId="29" fillId="0" borderId="137" xfId="0" applyNumberFormat="1" applyFont="1" applyBorder="1" applyAlignment="1">
      <alignment horizontal="right" vertical="center"/>
    </xf>
    <xf numFmtId="49" fontId="28" fillId="25" borderId="110" xfId="0" applyNumberFormat="1" applyFont="1" applyFill="1" applyBorder="1" applyAlignment="1">
      <alignment horizontal="center" vertical="center" shrinkToFit="1"/>
    </xf>
    <xf numFmtId="178" fontId="27" fillId="25" borderId="111" xfId="0" applyNumberFormat="1" applyFont="1" applyFill="1" applyBorder="1" applyAlignment="1">
      <alignment horizontal="right" vertical="center"/>
    </xf>
    <xf numFmtId="178" fontId="27" fillId="25" borderId="112" xfId="0" applyNumberFormat="1" applyFont="1" applyFill="1" applyBorder="1" applyAlignment="1">
      <alignment horizontal="right" vertical="center"/>
    </xf>
    <xf numFmtId="178" fontId="27" fillId="25" borderId="113" xfId="0" applyNumberFormat="1" applyFont="1" applyFill="1" applyBorder="1" applyAlignment="1">
      <alignment horizontal="right" vertical="center"/>
    </xf>
    <xf numFmtId="177" fontId="29" fillId="25" borderId="113" xfId="0" applyNumberFormat="1" applyFont="1" applyFill="1" applyBorder="1" applyAlignment="1">
      <alignment horizontal="right" vertical="center"/>
    </xf>
    <xf numFmtId="177" fontId="29" fillId="25" borderId="114" xfId="0" applyNumberFormat="1" applyFont="1" applyFill="1" applyBorder="1" applyAlignment="1">
      <alignment horizontal="right" vertical="center"/>
    </xf>
    <xf numFmtId="178" fontId="29" fillId="25" borderId="111" xfId="0" applyNumberFormat="1" applyFont="1" applyFill="1" applyBorder="1" applyAlignment="1">
      <alignment horizontal="right" vertical="center"/>
    </xf>
    <xf numFmtId="178" fontId="29" fillId="25" borderId="112" xfId="0" applyNumberFormat="1" applyFont="1" applyFill="1" applyBorder="1" applyAlignment="1">
      <alignment horizontal="right" vertical="center"/>
    </xf>
    <xf numFmtId="177" fontId="29" fillId="25" borderId="115" xfId="0" applyNumberFormat="1" applyFont="1" applyFill="1" applyBorder="1" applyAlignment="1">
      <alignment horizontal="right" vertical="center"/>
    </xf>
    <xf numFmtId="0" fontId="45" fillId="0" borderId="0" xfId="0" applyFont="1">
      <alignment vertical="center"/>
    </xf>
    <xf numFmtId="0" fontId="39" fillId="0" borderId="0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178" fontId="29" fillId="0" borderId="74" xfId="0" applyNumberFormat="1" applyFont="1" applyBorder="1" applyAlignment="1">
      <alignment horizontal="center" vertical="center"/>
    </xf>
    <xf numFmtId="178" fontId="29" fillId="0" borderId="75" xfId="0" applyNumberFormat="1" applyFont="1" applyBorder="1" applyAlignment="1">
      <alignment horizontal="center" vertical="center"/>
    </xf>
    <xf numFmtId="178" fontId="29" fillId="0" borderId="76" xfId="0" applyNumberFormat="1" applyFont="1" applyBorder="1" applyAlignment="1">
      <alignment horizontal="center" vertical="center"/>
    </xf>
    <xf numFmtId="0" fontId="32" fillId="0" borderId="73" xfId="0" applyFont="1" applyBorder="1" applyAlignment="1">
      <alignment horizontal="left" vertical="center"/>
    </xf>
    <xf numFmtId="0" fontId="26" fillId="0" borderId="42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43" xfId="0" applyBorder="1">
      <alignment vertical="center"/>
    </xf>
    <xf numFmtId="0" fontId="26" fillId="0" borderId="71" xfId="0" applyFont="1" applyBorder="1" applyAlignment="1">
      <alignment horizontal="center" vertical="center" wrapText="1"/>
    </xf>
    <xf numFmtId="0" fontId="0" fillId="0" borderId="65" xfId="0" applyBorder="1">
      <alignment vertical="center"/>
    </xf>
    <xf numFmtId="0" fontId="0" fillId="0" borderId="72" xfId="0" applyBorder="1">
      <alignment vertical="center"/>
    </xf>
    <xf numFmtId="0" fontId="26" fillId="0" borderId="74" xfId="0" applyFont="1" applyBorder="1" applyAlignment="1">
      <alignment horizontal="center" vertical="center" wrapText="1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26" fillId="0" borderId="18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3" xfId="0" applyFont="1" applyBorder="1">
      <alignment vertical="center"/>
    </xf>
    <xf numFmtId="0" fontId="44" fillId="0" borderId="24" xfId="0" applyFont="1" applyFill="1" applyBorder="1" applyAlignment="1">
      <alignment horizontal="center" vertical="center" wrapText="1"/>
    </xf>
    <xf numFmtId="0" fontId="44" fillId="0" borderId="33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36" xfId="0" applyFont="1" applyFill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left" vertical="center"/>
    </xf>
    <xf numFmtId="0" fontId="3" fillId="0" borderId="62" xfId="0" applyFont="1" applyBorder="1" applyAlignment="1">
      <alignment horizontal="center" vertical="center"/>
    </xf>
    <xf numFmtId="0" fontId="3" fillId="0" borderId="73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7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26" fillId="0" borderId="19" xfId="0" applyFont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32" fillId="0" borderId="0" xfId="42" applyFont="1" applyBorder="1" applyAlignment="1">
      <alignment horizontal="left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0" borderId="32" xfId="0" applyBorder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177" fontId="27" fillId="0" borderId="53" xfId="0" applyNumberFormat="1" applyFont="1" applyBorder="1" applyAlignment="1">
      <alignment vertical="center"/>
    </xf>
    <xf numFmtId="177" fontId="27" fillId="0" borderId="47" xfId="0" applyNumberFormat="1" applyFont="1" applyBorder="1" applyAlignment="1">
      <alignment vertical="center"/>
    </xf>
    <xf numFmtId="177" fontId="27" fillId="0" borderId="55" xfId="0" applyNumberFormat="1" applyFont="1" applyBorder="1" applyAlignment="1">
      <alignment vertical="center"/>
    </xf>
    <xf numFmtId="177" fontId="27" fillId="0" borderId="56" xfId="0" applyNumberFormat="1" applyFont="1" applyBorder="1" applyAlignment="1">
      <alignment vertical="center"/>
    </xf>
    <xf numFmtId="0" fontId="26" fillId="0" borderId="100" xfId="0" applyFont="1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 wrapText="1"/>
    </xf>
    <xf numFmtId="0" fontId="25" fillId="0" borderId="102" xfId="0" applyFont="1" applyBorder="1" applyAlignment="1">
      <alignment horizontal="center" vertical="center" wrapText="1"/>
    </xf>
    <xf numFmtId="0" fontId="25" fillId="0" borderId="109" xfId="0" applyFont="1" applyBorder="1" applyAlignment="1">
      <alignment horizontal="center" vertical="center" wrapText="1"/>
    </xf>
    <xf numFmtId="176" fontId="25" fillId="0" borderId="125" xfId="0" applyNumberFormat="1" applyFont="1" applyBorder="1" applyAlignment="1">
      <alignment horizontal="center" vertical="center" wrapText="1"/>
    </xf>
    <xf numFmtId="0" fontId="34" fillId="0" borderId="126" xfId="0" applyFont="1" applyBorder="1" applyAlignment="1">
      <alignment horizontal="center" vertical="center" wrapText="1"/>
    </xf>
    <xf numFmtId="0" fontId="26" fillId="0" borderId="102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01" xfId="0" applyFont="1" applyBorder="1" applyAlignment="1">
      <alignment horizontal="center" vertical="center" wrapText="1"/>
    </xf>
    <xf numFmtId="0" fontId="26" fillId="0" borderId="103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99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shrinkToFit="1"/>
    </xf>
    <xf numFmtId="0" fontId="26" fillId="0" borderId="107" xfId="0" applyFont="1" applyBorder="1" applyAlignment="1">
      <alignment horizontal="center" vertical="center" shrinkToFit="1"/>
    </xf>
    <xf numFmtId="0" fontId="26" fillId="0" borderId="100" xfId="0" applyFont="1" applyBorder="1" applyAlignment="1">
      <alignment horizontal="center" vertical="center" shrinkToFit="1"/>
    </xf>
    <xf numFmtId="0" fontId="25" fillId="0" borderId="95" xfId="0" applyFont="1" applyBorder="1" applyAlignment="1">
      <alignment horizontal="center" vertical="center" wrapText="1"/>
    </xf>
    <xf numFmtId="0" fontId="25" fillId="0" borderId="96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shrinkToFit="1"/>
    </xf>
    <xf numFmtId="0" fontId="26" fillId="0" borderId="105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33" fillId="0" borderId="96" xfId="0" applyFont="1" applyBorder="1" applyAlignment="1">
      <alignment horizontal="center" vertical="center" wrapText="1"/>
    </xf>
    <xf numFmtId="0" fontId="33" fillId="0" borderId="9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44" xfId="0" applyFont="1" applyBorder="1" applyAlignment="1">
      <alignment horizontal="right" vertical="center"/>
    </xf>
    <xf numFmtId="0" fontId="25" fillId="0" borderId="98" xfId="0" applyFont="1" applyBorder="1" applyAlignment="1">
      <alignment horizontal="center" vertical="center" wrapText="1"/>
    </xf>
    <xf numFmtId="0" fontId="25" fillId="0" borderId="103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left" vertical="center"/>
    </xf>
    <xf numFmtId="0" fontId="28" fillId="0" borderId="58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42" fillId="0" borderId="71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shrinkToFit="1"/>
    </xf>
    <xf numFmtId="49" fontId="28" fillId="0" borderId="66" xfId="0" applyNumberFormat="1" applyFont="1" applyBorder="1" applyAlignment="1">
      <alignment horizontal="center" vertical="center" shrinkToFit="1"/>
    </xf>
    <xf numFmtId="49" fontId="28" fillId="0" borderId="67" xfId="0" applyNumberFormat="1" applyFont="1" applyBorder="1" applyAlignment="1">
      <alignment horizontal="center" vertical="center" shrinkToFit="1"/>
    </xf>
    <xf numFmtId="49" fontId="28" fillId="0" borderId="70" xfId="0" applyNumberFormat="1" applyFont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1047801</xdr:colOff>
      <xdr:row>35</xdr:row>
      <xdr:rowOff>14340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29501" cy="7181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248</xdr:row>
      <xdr:rowOff>76200</xdr:rowOff>
    </xdr:from>
    <xdr:to>
      <xdr:col>4</xdr:col>
      <xdr:colOff>409575</xdr:colOff>
      <xdr:row>250</xdr:row>
      <xdr:rowOff>104775</xdr:rowOff>
    </xdr:to>
    <xdr:pic>
      <xdr:nvPicPr>
        <xdr:cNvPr id="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56740425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248</xdr:row>
      <xdr:rowOff>66675</xdr:rowOff>
    </xdr:from>
    <xdr:to>
      <xdr:col>7</xdr:col>
      <xdr:colOff>47625</xdr:colOff>
      <xdr:row>250</xdr:row>
      <xdr:rowOff>104775</xdr:rowOff>
    </xdr:to>
    <xdr:pic>
      <xdr:nvPicPr>
        <xdr:cNvPr id="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56730900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152</xdr:row>
      <xdr:rowOff>76200</xdr:rowOff>
    </xdr:from>
    <xdr:to>
      <xdr:col>3</xdr:col>
      <xdr:colOff>381000</xdr:colOff>
      <xdr:row>153</xdr:row>
      <xdr:rowOff>0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347948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152</xdr:row>
      <xdr:rowOff>66675</xdr:rowOff>
    </xdr:from>
    <xdr:to>
      <xdr:col>5</xdr:col>
      <xdr:colOff>428625</xdr:colOff>
      <xdr:row>153</xdr:row>
      <xdr:rowOff>0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347853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248</xdr:row>
      <xdr:rowOff>76200</xdr:rowOff>
    </xdr:from>
    <xdr:to>
      <xdr:col>3</xdr:col>
      <xdr:colOff>381000</xdr:colOff>
      <xdr:row>250</xdr:row>
      <xdr:rowOff>104775</xdr:rowOff>
    </xdr:to>
    <xdr:pic>
      <xdr:nvPicPr>
        <xdr:cNvPr id="6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5078730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248</xdr:row>
      <xdr:rowOff>66675</xdr:rowOff>
    </xdr:from>
    <xdr:to>
      <xdr:col>5</xdr:col>
      <xdr:colOff>428625</xdr:colOff>
      <xdr:row>250</xdr:row>
      <xdr:rowOff>104775</xdr:rowOff>
    </xdr:to>
    <xdr:pic>
      <xdr:nvPicPr>
        <xdr:cNvPr id="7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50777775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152</xdr:row>
      <xdr:rowOff>76200</xdr:rowOff>
    </xdr:from>
    <xdr:to>
      <xdr:col>3</xdr:col>
      <xdr:colOff>381000</xdr:colOff>
      <xdr:row>153</xdr:row>
      <xdr:rowOff>0</xdr:rowOff>
    </xdr:to>
    <xdr:pic>
      <xdr:nvPicPr>
        <xdr:cNvPr id="8" name="圖片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3158490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152</xdr:row>
      <xdr:rowOff>66675</xdr:rowOff>
    </xdr:from>
    <xdr:to>
      <xdr:col>5</xdr:col>
      <xdr:colOff>428625</xdr:colOff>
      <xdr:row>153</xdr:row>
      <xdr:rowOff>0</xdr:rowOff>
    </xdr:to>
    <xdr:pic>
      <xdr:nvPicPr>
        <xdr:cNvPr id="9" name="圖片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31575375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248</xdr:row>
      <xdr:rowOff>76200</xdr:rowOff>
    </xdr:from>
    <xdr:to>
      <xdr:col>3</xdr:col>
      <xdr:colOff>381000</xdr:colOff>
      <xdr:row>250</xdr:row>
      <xdr:rowOff>104775</xdr:rowOff>
    </xdr:to>
    <xdr:pic>
      <xdr:nvPicPr>
        <xdr:cNvPr id="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567404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248</xdr:row>
      <xdr:rowOff>66675</xdr:rowOff>
    </xdr:from>
    <xdr:to>
      <xdr:col>5</xdr:col>
      <xdr:colOff>428625</xdr:colOff>
      <xdr:row>250</xdr:row>
      <xdr:rowOff>104775</xdr:rowOff>
    </xdr:to>
    <xdr:pic>
      <xdr:nvPicPr>
        <xdr:cNvPr id="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567309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152</xdr:row>
      <xdr:rowOff>76200</xdr:rowOff>
    </xdr:from>
    <xdr:to>
      <xdr:col>3</xdr:col>
      <xdr:colOff>381000</xdr:colOff>
      <xdr:row>154</xdr:row>
      <xdr:rowOff>104775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347948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152</xdr:row>
      <xdr:rowOff>66675</xdr:rowOff>
    </xdr:from>
    <xdr:to>
      <xdr:col>5</xdr:col>
      <xdr:colOff>428625</xdr:colOff>
      <xdr:row>154</xdr:row>
      <xdr:rowOff>104775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347853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41.875" defaultRowHeight="16.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workbookViewId="0">
      <pane ySplit="7" topLeftCell="A8" activePane="bottomLeft" state="frozen"/>
      <selection pane="bottomLeft" activeCell="L13" sqref="L13"/>
    </sheetView>
  </sheetViews>
  <sheetFormatPr defaultRowHeight="15.75"/>
  <cols>
    <col min="1" max="1" width="16.125" style="24" customWidth="1"/>
    <col min="2" max="8" width="5.875" style="24" customWidth="1"/>
    <col min="9" max="9" width="6.625" style="24" customWidth="1"/>
    <col min="10" max="27" width="5.875" style="24" customWidth="1"/>
    <col min="28" max="33" width="6.625" style="24" customWidth="1"/>
    <col min="34" max="245" width="9" style="24"/>
    <col min="246" max="246" width="16.125" style="24" customWidth="1"/>
    <col min="247" max="253" width="5.875" style="24" customWidth="1"/>
    <col min="254" max="254" width="6.625" style="24" customWidth="1"/>
    <col min="255" max="277" width="5.875" style="24" customWidth="1"/>
    <col min="278" max="289" width="6.625" style="24" customWidth="1"/>
    <col min="290" max="501" width="9" style="24"/>
    <col min="502" max="502" width="16.125" style="24" customWidth="1"/>
    <col min="503" max="509" width="5.875" style="24" customWidth="1"/>
    <col min="510" max="510" width="6.625" style="24" customWidth="1"/>
    <col min="511" max="533" width="5.875" style="24" customWidth="1"/>
    <col min="534" max="545" width="6.625" style="24" customWidth="1"/>
    <col min="546" max="757" width="9" style="24"/>
    <col min="758" max="758" width="16.125" style="24" customWidth="1"/>
    <col min="759" max="765" width="5.875" style="24" customWidth="1"/>
    <col min="766" max="766" width="6.625" style="24" customWidth="1"/>
    <col min="767" max="789" width="5.875" style="24" customWidth="1"/>
    <col min="790" max="801" width="6.625" style="24" customWidth="1"/>
    <col min="802" max="1013" width="9" style="24"/>
    <col min="1014" max="1014" width="16.125" style="24" customWidth="1"/>
    <col min="1015" max="1021" width="5.875" style="24" customWidth="1"/>
    <col min="1022" max="1022" width="6.625" style="24" customWidth="1"/>
    <col min="1023" max="1045" width="5.875" style="24" customWidth="1"/>
    <col min="1046" max="1057" width="6.625" style="24" customWidth="1"/>
    <col min="1058" max="1269" width="9" style="24"/>
    <col min="1270" max="1270" width="16.125" style="24" customWidth="1"/>
    <col min="1271" max="1277" width="5.875" style="24" customWidth="1"/>
    <col min="1278" max="1278" width="6.625" style="24" customWidth="1"/>
    <col min="1279" max="1301" width="5.875" style="24" customWidth="1"/>
    <col min="1302" max="1313" width="6.625" style="24" customWidth="1"/>
    <col min="1314" max="1525" width="9" style="24"/>
    <col min="1526" max="1526" width="16.125" style="24" customWidth="1"/>
    <col min="1527" max="1533" width="5.875" style="24" customWidth="1"/>
    <col min="1534" max="1534" width="6.625" style="24" customWidth="1"/>
    <col min="1535" max="1557" width="5.875" style="24" customWidth="1"/>
    <col min="1558" max="1569" width="6.625" style="24" customWidth="1"/>
    <col min="1570" max="1781" width="9" style="24"/>
    <col min="1782" max="1782" width="16.125" style="24" customWidth="1"/>
    <col min="1783" max="1789" width="5.875" style="24" customWidth="1"/>
    <col min="1790" max="1790" width="6.625" style="24" customWidth="1"/>
    <col min="1791" max="1813" width="5.875" style="24" customWidth="1"/>
    <col min="1814" max="1825" width="6.625" style="24" customWidth="1"/>
    <col min="1826" max="2037" width="9" style="24"/>
    <col min="2038" max="2038" width="16.125" style="24" customWidth="1"/>
    <col min="2039" max="2045" width="5.875" style="24" customWidth="1"/>
    <col min="2046" max="2046" width="6.625" style="24" customWidth="1"/>
    <col min="2047" max="2069" width="5.875" style="24" customWidth="1"/>
    <col min="2070" max="2081" width="6.625" style="24" customWidth="1"/>
    <col min="2082" max="2293" width="9" style="24"/>
    <col min="2294" max="2294" width="16.125" style="24" customWidth="1"/>
    <col min="2295" max="2301" width="5.875" style="24" customWidth="1"/>
    <col min="2302" max="2302" width="6.625" style="24" customWidth="1"/>
    <col min="2303" max="2325" width="5.875" style="24" customWidth="1"/>
    <col min="2326" max="2337" width="6.625" style="24" customWidth="1"/>
    <col min="2338" max="2549" width="9" style="24"/>
    <col min="2550" max="2550" width="16.125" style="24" customWidth="1"/>
    <col min="2551" max="2557" width="5.875" style="24" customWidth="1"/>
    <col min="2558" max="2558" width="6.625" style="24" customWidth="1"/>
    <col min="2559" max="2581" width="5.875" style="24" customWidth="1"/>
    <col min="2582" max="2593" width="6.625" style="24" customWidth="1"/>
    <col min="2594" max="2805" width="9" style="24"/>
    <col min="2806" max="2806" width="16.125" style="24" customWidth="1"/>
    <col min="2807" max="2813" width="5.875" style="24" customWidth="1"/>
    <col min="2814" max="2814" width="6.625" style="24" customWidth="1"/>
    <col min="2815" max="2837" width="5.875" style="24" customWidth="1"/>
    <col min="2838" max="2849" width="6.625" style="24" customWidth="1"/>
    <col min="2850" max="3061" width="9" style="24"/>
    <col min="3062" max="3062" width="16.125" style="24" customWidth="1"/>
    <col min="3063" max="3069" width="5.875" style="24" customWidth="1"/>
    <col min="3070" max="3070" width="6.625" style="24" customWidth="1"/>
    <col min="3071" max="3093" width="5.875" style="24" customWidth="1"/>
    <col min="3094" max="3105" width="6.625" style="24" customWidth="1"/>
    <col min="3106" max="3317" width="9" style="24"/>
    <col min="3318" max="3318" width="16.125" style="24" customWidth="1"/>
    <col min="3319" max="3325" width="5.875" style="24" customWidth="1"/>
    <col min="3326" max="3326" width="6.625" style="24" customWidth="1"/>
    <col min="3327" max="3349" width="5.875" style="24" customWidth="1"/>
    <col min="3350" max="3361" width="6.625" style="24" customWidth="1"/>
    <col min="3362" max="3573" width="9" style="24"/>
    <col min="3574" max="3574" width="16.125" style="24" customWidth="1"/>
    <col min="3575" max="3581" width="5.875" style="24" customWidth="1"/>
    <col min="3582" max="3582" width="6.625" style="24" customWidth="1"/>
    <col min="3583" max="3605" width="5.875" style="24" customWidth="1"/>
    <col min="3606" max="3617" width="6.625" style="24" customWidth="1"/>
    <col min="3618" max="3829" width="9" style="24"/>
    <col min="3830" max="3830" width="16.125" style="24" customWidth="1"/>
    <col min="3831" max="3837" width="5.875" style="24" customWidth="1"/>
    <col min="3838" max="3838" width="6.625" style="24" customWidth="1"/>
    <col min="3839" max="3861" width="5.875" style="24" customWidth="1"/>
    <col min="3862" max="3873" width="6.625" style="24" customWidth="1"/>
    <col min="3874" max="4085" width="9" style="24"/>
    <col min="4086" max="4086" width="16.125" style="24" customWidth="1"/>
    <col min="4087" max="4093" width="5.875" style="24" customWidth="1"/>
    <col min="4094" max="4094" width="6.625" style="24" customWidth="1"/>
    <col min="4095" max="4117" width="5.875" style="24" customWidth="1"/>
    <col min="4118" max="4129" width="6.625" style="24" customWidth="1"/>
    <col min="4130" max="4341" width="9" style="24"/>
    <col min="4342" max="4342" width="16.125" style="24" customWidth="1"/>
    <col min="4343" max="4349" width="5.875" style="24" customWidth="1"/>
    <col min="4350" max="4350" width="6.625" style="24" customWidth="1"/>
    <col min="4351" max="4373" width="5.875" style="24" customWidth="1"/>
    <col min="4374" max="4385" width="6.625" style="24" customWidth="1"/>
    <col min="4386" max="4597" width="9" style="24"/>
    <col min="4598" max="4598" width="16.125" style="24" customWidth="1"/>
    <col min="4599" max="4605" width="5.875" style="24" customWidth="1"/>
    <col min="4606" max="4606" width="6.625" style="24" customWidth="1"/>
    <col min="4607" max="4629" width="5.875" style="24" customWidth="1"/>
    <col min="4630" max="4641" width="6.625" style="24" customWidth="1"/>
    <col min="4642" max="4853" width="9" style="24"/>
    <col min="4854" max="4854" width="16.125" style="24" customWidth="1"/>
    <col min="4855" max="4861" width="5.875" style="24" customWidth="1"/>
    <col min="4862" max="4862" width="6.625" style="24" customWidth="1"/>
    <col min="4863" max="4885" width="5.875" style="24" customWidth="1"/>
    <col min="4886" max="4897" width="6.625" style="24" customWidth="1"/>
    <col min="4898" max="5109" width="9" style="24"/>
    <col min="5110" max="5110" width="16.125" style="24" customWidth="1"/>
    <col min="5111" max="5117" width="5.875" style="24" customWidth="1"/>
    <col min="5118" max="5118" width="6.625" style="24" customWidth="1"/>
    <col min="5119" max="5141" width="5.875" style="24" customWidth="1"/>
    <col min="5142" max="5153" width="6.625" style="24" customWidth="1"/>
    <col min="5154" max="5365" width="9" style="24"/>
    <col min="5366" max="5366" width="16.125" style="24" customWidth="1"/>
    <col min="5367" max="5373" width="5.875" style="24" customWidth="1"/>
    <col min="5374" max="5374" width="6.625" style="24" customWidth="1"/>
    <col min="5375" max="5397" width="5.875" style="24" customWidth="1"/>
    <col min="5398" max="5409" width="6.625" style="24" customWidth="1"/>
    <col min="5410" max="5621" width="9" style="24"/>
    <col min="5622" max="5622" width="16.125" style="24" customWidth="1"/>
    <col min="5623" max="5629" width="5.875" style="24" customWidth="1"/>
    <col min="5630" max="5630" width="6.625" style="24" customWidth="1"/>
    <col min="5631" max="5653" width="5.875" style="24" customWidth="1"/>
    <col min="5654" max="5665" width="6.625" style="24" customWidth="1"/>
    <col min="5666" max="5877" width="9" style="24"/>
    <col min="5878" max="5878" width="16.125" style="24" customWidth="1"/>
    <col min="5879" max="5885" width="5.875" style="24" customWidth="1"/>
    <col min="5886" max="5886" width="6.625" style="24" customWidth="1"/>
    <col min="5887" max="5909" width="5.875" style="24" customWidth="1"/>
    <col min="5910" max="5921" width="6.625" style="24" customWidth="1"/>
    <col min="5922" max="6133" width="9" style="24"/>
    <col min="6134" max="6134" width="16.125" style="24" customWidth="1"/>
    <col min="6135" max="6141" width="5.875" style="24" customWidth="1"/>
    <col min="6142" max="6142" width="6.625" style="24" customWidth="1"/>
    <col min="6143" max="6165" width="5.875" style="24" customWidth="1"/>
    <col min="6166" max="6177" width="6.625" style="24" customWidth="1"/>
    <col min="6178" max="6389" width="9" style="24"/>
    <col min="6390" max="6390" width="16.125" style="24" customWidth="1"/>
    <col min="6391" max="6397" width="5.875" style="24" customWidth="1"/>
    <col min="6398" max="6398" width="6.625" style="24" customWidth="1"/>
    <col min="6399" max="6421" width="5.875" style="24" customWidth="1"/>
    <col min="6422" max="6433" width="6.625" style="24" customWidth="1"/>
    <col min="6434" max="6645" width="9" style="24"/>
    <col min="6646" max="6646" width="16.125" style="24" customWidth="1"/>
    <col min="6647" max="6653" width="5.875" style="24" customWidth="1"/>
    <col min="6654" max="6654" width="6.625" style="24" customWidth="1"/>
    <col min="6655" max="6677" width="5.875" style="24" customWidth="1"/>
    <col min="6678" max="6689" width="6.625" style="24" customWidth="1"/>
    <col min="6690" max="6901" width="9" style="24"/>
    <col min="6902" max="6902" width="16.125" style="24" customWidth="1"/>
    <col min="6903" max="6909" width="5.875" style="24" customWidth="1"/>
    <col min="6910" max="6910" width="6.625" style="24" customWidth="1"/>
    <col min="6911" max="6933" width="5.875" style="24" customWidth="1"/>
    <col min="6934" max="6945" width="6.625" style="24" customWidth="1"/>
    <col min="6946" max="7157" width="9" style="24"/>
    <col min="7158" max="7158" width="16.125" style="24" customWidth="1"/>
    <col min="7159" max="7165" width="5.875" style="24" customWidth="1"/>
    <col min="7166" max="7166" width="6.625" style="24" customWidth="1"/>
    <col min="7167" max="7189" width="5.875" style="24" customWidth="1"/>
    <col min="7190" max="7201" width="6.625" style="24" customWidth="1"/>
    <col min="7202" max="7413" width="9" style="24"/>
    <col min="7414" max="7414" width="16.125" style="24" customWidth="1"/>
    <col min="7415" max="7421" width="5.875" style="24" customWidth="1"/>
    <col min="7422" max="7422" width="6.625" style="24" customWidth="1"/>
    <col min="7423" max="7445" width="5.875" style="24" customWidth="1"/>
    <col min="7446" max="7457" width="6.625" style="24" customWidth="1"/>
    <col min="7458" max="7669" width="9" style="24"/>
    <col min="7670" max="7670" width="16.125" style="24" customWidth="1"/>
    <col min="7671" max="7677" width="5.875" style="24" customWidth="1"/>
    <col min="7678" max="7678" width="6.625" style="24" customWidth="1"/>
    <col min="7679" max="7701" width="5.875" style="24" customWidth="1"/>
    <col min="7702" max="7713" width="6.625" style="24" customWidth="1"/>
    <col min="7714" max="7925" width="9" style="24"/>
    <col min="7926" max="7926" width="16.125" style="24" customWidth="1"/>
    <col min="7927" max="7933" width="5.875" style="24" customWidth="1"/>
    <col min="7934" max="7934" width="6.625" style="24" customWidth="1"/>
    <col min="7935" max="7957" width="5.875" style="24" customWidth="1"/>
    <col min="7958" max="7969" width="6.625" style="24" customWidth="1"/>
    <col min="7970" max="8181" width="9" style="24"/>
    <col min="8182" max="8182" width="16.125" style="24" customWidth="1"/>
    <col min="8183" max="8189" width="5.875" style="24" customWidth="1"/>
    <col min="8190" max="8190" width="6.625" style="24" customWidth="1"/>
    <col min="8191" max="8213" width="5.875" style="24" customWidth="1"/>
    <col min="8214" max="8225" width="6.625" style="24" customWidth="1"/>
    <col min="8226" max="8437" width="9" style="24"/>
    <col min="8438" max="8438" width="16.125" style="24" customWidth="1"/>
    <col min="8439" max="8445" width="5.875" style="24" customWidth="1"/>
    <col min="8446" max="8446" width="6.625" style="24" customWidth="1"/>
    <col min="8447" max="8469" width="5.875" style="24" customWidth="1"/>
    <col min="8470" max="8481" width="6.625" style="24" customWidth="1"/>
    <col min="8482" max="8693" width="9" style="24"/>
    <col min="8694" max="8694" width="16.125" style="24" customWidth="1"/>
    <col min="8695" max="8701" width="5.875" style="24" customWidth="1"/>
    <col min="8702" max="8702" width="6.625" style="24" customWidth="1"/>
    <col min="8703" max="8725" width="5.875" style="24" customWidth="1"/>
    <col min="8726" max="8737" width="6.625" style="24" customWidth="1"/>
    <col min="8738" max="8949" width="9" style="24"/>
    <col min="8950" max="8950" width="16.125" style="24" customWidth="1"/>
    <col min="8951" max="8957" width="5.875" style="24" customWidth="1"/>
    <col min="8958" max="8958" width="6.625" style="24" customWidth="1"/>
    <col min="8959" max="8981" width="5.875" style="24" customWidth="1"/>
    <col min="8982" max="8993" width="6.625" style="24" customWidth="1"/>
    <col min="8994" max="9205" width="9" style="24"/>
    <col min="9206" max="9206" width="16.125" style="24" customWidth="1"/>
    <col min="9207" max="9213" width="5.875" style="24" customWidth="1"/>
    <col min="9214" max="9214" width="6.625" style="24" customWidth="1"/>
    <col min="9215" max="9237" width="5.875" style="24" customWidth="1"/>
    <col min="9238" max="9249" width="6.625" style="24" customWidth="1"/>
    <col min="9250" max="9461" width="9" style="24"/>
    <col min="9462" max="9462" width="16.125" style="24" customWidth="1"/>
    <col min="9463" max="9469" width="5.875" style="24" customWidth="1"/>
    <col min="9470" max="9470" width="6.625" style="24" customWidth="1"/>
    <col min="9471" max="9493" width="5.875" style="24" customWidth="1"/>
    <col min="9494" max="9505" width="6.625" style="24" customWidth="1"/>
    <col min="9506" max="9717" width="9" style="24"/>
    <col min="9718" max="9718" width="16.125" style="24" customWidth="1"/>
    <col min="9719" max="9725" width="5.875" style="24" customWidth="1"/>
    <col min="9726" max="9726" width="6.625" style="24" customWidth="1"/>
    <col min="9727" max="9749" width="5.875" style="24" customWidth="1"/>
    <col min="9750" max="9761" width="6.625" style="24" customWidth="1"/>
    <col min="9762" max="9973" width="9" style="24"/>
    <col min="9974" max="9974" width="16.125" style="24" customWidth="1"/>
    <col min="9975" max="9981" width="5.875" style="24" customWidth="1"/>
    <col min="9982" max="9982" width="6.625" style="24" customWidth="1"/>
    <col min="9983" max="10005" width="5.875" style="24" customWidth="1"/>
    <col min="10006" max="10017" width="6.625" style="24" customWidth="1"/>
    <col min="10018" max="10229" width="9" style="24"/>
    <col min="10230" max="10230" width="16.125" style="24" customWidth="1"/>
    <col min="10231" max="10237" width="5.875" style="24" customWidth="1"/>
    <col min="10238" max="10238" width="6.625" style="24" customWidth="1"/>
    <col min="10239" max="10261" width="5.875" style="24" customWidth="1"/>
    <col min="10262" max="10273" width="6.625" style="24" customWidth="1"/>
    <col min="10274" max="10485" width="9" style="24"/>
    <col min="10486" max="10486" width="16.125" style="24" customWidth="1"/>
    <col min="10487" max="10493" width="5.875" style="24" customWidth="1"/>
    <col min="10494" max="10494" width="6.625" style="24" customWidth="1"/>
    <col min="10495" max="10517" width="5.875" style="24" customWidth="1"/>
    <col min="10518" max="10529" width="6.625" style="24" customWidth="1"/>
    <col min="10530" max="10741" width="9" style="24"/>
    <col min="10742" max="10742" width="16.125" style="24" customWidth="1"/>
    <col min="10743" max="10749" width="5.875" style="24" customWidth="1"/>
    <col min="10750" max="10750" width="6.625" style="24" customWidth="1"/>
    <col min="10751" max="10773" width="5.875" style="24" customWidth="1"/>
    <col min="10774" max="10785" width="6.625" style="24" customWidth="1"/>
    <col min="10786" max="10997" width="9" style="24"/>
    <col min="10998" max="10998" width="16.125" style="24" customWidth="1"/>
    <col min="10999" max="11005" width="5.875" style="24" customWidth="1"/>
    <col min="11006" max="11006" width="6.625" style="24" customWidth="1"/>
    <col min="11007" max="11029" width="5.875" style="24" customWidth="1"/>
    <col min="11030" max="11041" width="6.625" style="24" customWidth="1"/>
    <col min="11042" max="11253" width="9" style="24"/>
    <col min="11254" max="11254" width="16.125" style="24" customWidth="1"/>
    <col min="11255" max="11261" width="5.875" style="24" customWidth="1"/>
    <col min="11262" max="11262" width="6.625" style="24" customWidth="1"/>
    <col min="11263" max="11285" width="5.875" style="24" customWidth="1"/>
    <col min="11286" max="11297" width="6.625" style="24" customWidth="1"/>
    <col min="11298" max="11509" width="9" style="24"/>
    <col min="11510" max="11510" width="16.125" style="24" customWidth="1"/>
    <col min="11511" max="11517" width="5.875" style="24" customWidth="1"/>
    <col min="11518" max="11518" width="6.625" style="24" customWidth="1"/>
    <col min="11519" max="11541" width="5.875" style="24" customWidth="1"/>
    <col min="11542" max="11553" width="6.625" style="24" customWidth="1"/>
    <col min="11554" max="11765" width="9" style="24"/>
    <col min="11766" max="11766" width="16.125" style="24" customWidth="1"/>
    <col min="11767" max="11773" width="5.875" style="24" customWidth="1"/>
    <col min="11774" max="11774" width="6.625" style="24" customWidth="1"/>
    <col min="11775" max="11797" width="5.875" style="24" customWidth="1"/>
    <col min="11798" max="11809" width="6.625" style="24" customWidth="1"/>
    <col min="11810" max="12021" width="9" style="24"/>
    <col min="12022" max="12022" width="16.125" style="24" customWidth="1"/>
    <col min="12023" max="12029" width="5.875" style="24" customWidth="1"/>
    <col min="12030" max="12030" width="6.625" style="24" customWidth="1"/>
    <col min="12031" max="12053" width="5.875" style="24" customWidth="1"/>
    <col min="12054" max="12065" width="6.625" style="24" customWidth="1"/>
    <col min="12066" max="12277" width="9" style="24"/>
    <col min="12278" max="12278" width="16.125" style="24" customWidth="1"/>
    <col min="12279" max="12285" width="5.875" style="24" customWidth="1"/>
    <col min="12286" max="12286" width="6.625" style="24" customWidth="1"/>
    <col min="12287" max="12309" width="5.875" style="24" customWidth="1"/>
    <col min="12310" max="12321" width="6.625" style="24" customWidth="1"/>
    <col min="12322" max="12533" width="9" style="24"/>
    <col min="12534" max="12534" width="16.125" style="24" customWidth="1"/>
    <col min="12535" max="12541" width="5.875" style="24" customWidth="1"/>
    <col min="12542" max="12542" width="6.625" style="24" customWidth="1"/>
    <col min="12543" max="12565" width="5.875" style="24" customWidth="1"/>
    <col min="12566" max="12577" width="6.625" style="24" customWidth="1"/>
    <col min="12578" max="12789" width="9" style="24"/>
    <col min="12790" max="12790" width="16.125" style="24" customWidth="1"/>
    <col min="12791" max="12797" width="5.875" style="24" customWidth="1"/>
    <col min="12798" max="12798" width="6.625" style="24" customWidth="1"/>
    <col min="12799" max="12821" width="5.875" style="24" customWidth="1"/>
    <col min="12822" max="12833" width="6.625" style="24" customWidth="1"/>
    <col min="12834" max="13045" width="9" style="24"/>
    <col min="13046" max="13046" width="16.125" style="24" customWidth="1"/>
    <col min="13047" max="13053" width="5.875" style="24" customWidth="1"/>
    <col min="13054" max="13054" width="6.625" style="24" customWidth="1"/>
    <col min="13055" max="13077" width="5.875" style="24" customWidth="1"/>
    <col min="13078" max="13089" width="6.625" style="24" customWidth="1"/>
    <col min="13090" max="13301" width="9" style="24"/>
    <col min="13302" max="13302" width="16.125" style="24" customWidth="1"/>
    <col min="13303" max="13309" width="5.875" style="24" customWidth="1"/>
    <col min="13310" max="13310" width="6.625" style="24" customWidth="1"/>
    <col min="13311" max="13333" width="5.875" style="24" customWidth="1"/>
    <col min="13334" max="13345" width="6.625" style="24" customWidth="1"/>
    <col min="13346" max="13557" width="9" style="24"/>
    <col min="13558" max="13558" width="16.125" style="24" customWidth="1"/>
    <col min="13559" max="13565" width="5.875" style="24" customWidth="1"/>
    <col min="13566" max="13566" width="6.625" style="24" customWidth="1"/>
    <col min="13567" max="13589" width="5.875" style="24" customWidth="1"/>
    <col min="13590" max="13601" width="6.625" style="24" customWidth="1"/>
    <col min="13602" max="13813" width="9" style="24"/>
    <col min="13814" max="13814" width="16.125" style="24" customWidth="1"/>
    <col min="13815" max="13821" width="5.875" style="24" customWidth="1"/>
    <col min="13822" max="13822" width="6.625" style="24" customWidth="1"/>
    <col min="13823" max="13845" width="5.875" style="24" customWidth="1"/>
    <col min="13846" max="13857" width="6.625" style="24" customWidth="1"/>
    <col min="13858" max="14069" width="9" style="24"/>
    <col min="14070" max="14070" width="16.125" style="24" customWidth="1"/>
    <col min="14071" max="14077" width="5.875" style="24" customWidth="1"/>
    <col min="14078" max="14078" width="6.625" style="24" customWidth="1"/>
    <col min="14079" max="14101" width="5.875" style="24" customWidth="1"/>
    <col min="14102" max="14113" width="6.625" style="24" customWidth="1"/>
    <col min="14114" max="14325" width="9" style="24"/>
    <col min="14326" max="14326" width="16.125" style="24" customWidth="1"/>
    <col min="14327" max="14333" width="5.875" style="24" customWidth="1"/>
    <col min="14334" max="14334" width="6.625" style="24" customWidth="1"/>
    <col min="14335" max="14357" width="5.875" style="24" customWidth="1"/>
    <col min="14358" max="14369" width="6.625" style="24" customWidth="1"/>
    <col min="14370" max="14581" width="9" style="24"/>
    <col min="14582" max="14582" width="16.125" style="24" customWidth="1"/>
    <col min="14583" max="14589" width="5.875" style="24" customWidth="1"/>
    <col min="14590" max="14590" width="6.625" style="24" customWidth="1"/>
    <col min="14591" max="14613" width="5.875" style="24" customWidth="1"/>
    <col min="14614" max="14625" width="6.625" style="24" customWidth="1"/>
    <col min="14626" max="14837" width="9" style="24"/>
    <col min="14838" max="14838" width="16.125" style="24" customWidth="1"/>
    <col min="14839" max="14845" width="5.875" style="24" customWidth="1"/>
    <col min="14846" max="14846" width="6.625" style="24" customWidth="1"/>
    <col min="14847" max="14869" width="5.875" style="24" customWidth="1"/>
    <col min="14870" max="14881" width="6.625" style="24" customWidth="1"/>
    <col min="14882" max="15093" width="9" style="24"/>
    <col min="15094" max="15094" width="16.125" style="24" customWidth="1"/>
    <col min="15095" max="15101" width="5.875" style="24" customWidth="1"/>
    <col min="15102" max="15102" width="6.625" style="24" customWidth="1"/>
    <col min="15103" max="15125" width="5.875" style="24" customWidth="1"/>
    <col min="15126" max="15137" width="6.625" style="24" customWidth="1"/>
    <col min="15138" max="15349" width="9" style="24"/>
    <col min="15350" max="15350" width="16.125" style="24" customWidth="1"/>
    <col min="15351" max="15357" width="5.875" style="24" customWidth="1"/>
    <col min="15358" max="15358" width="6.625" style="24" customWidth="1"/>
    <col min="15359" max="15381" width="5.875" style="24" customWidth="1"/>
    <col min="15382" max="15393" width="6.625" style="24" customWidth="1"/>
    <col min="15394" max="15605" width="9" style="24"/>
    <col min="15606" max="15606" width="16.125" style="24" customWidth="1"/>
    <col min="15607" max="15613" width="5.875" style="24" customWidth="1"/>
    <col min="15614" max="15614" width="6.625" style="24" customWidth="1"/>
    <col min="15615" max="15637" width="5.875" style="24" customWidth="1"/>
    <col min="15638" max="15649" width="6.625" style="24" customWidth="1"/>
    <col min="15650" max="15861" width="9" style="24"/>
    <col min="15862" max="15862" width="16.125" style="24" customWidth="1"/>
    <col min="15863" max="15869" width="5.875" style="24" customWidth="1"/>
    <col min="15870" max="15870" width="6.625" style="24" customWidth="1"/>
    <col min="15871" max="15893" width="5.875" style="24" customWidth="1"/>
    <col min="15894" max="15905" width="6.625" style="24" customWidth="1"/>
    <col min="15906" max="16117" width="9" style="24"/>
    <col min="16118" max="16118" width="16.125" style="24" customWidth="1"/>
    <col min="16119" max="16125" width="5.875" style="24" customWidth="1"/>
    <col min="16126" max="16126" width="6.625" style="24" customWidth="1"/>
    <col min="16127" max="16149" width="5.875" style="24" customWidth="1"/>
    <col min="16150" max="16161" width="6.625" style="24" customWidth="1"/>
    <col min="16162" max="16384" width="9" style="24"/>
  </cols>
  <sheetData>
    <row r="1" spans="1:30" s="22" customFormat="1" ht="20.25">
      <c r="A1" s="322" t="s">
        <v>126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</row>
    <row r="2" spans="1:30" s="22" customFormat="1" ht="20.25">
      <c r="A2" s="322" t="s">
        <v>160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</row>
    <row r="3" spans="1:30" s="13" customFormat="1" ht="14.25">
      <c r="A3" s="9" t="s">
        <v>152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1"/>
      <c r="N3" s="11"/>
      <c r="O3" s="11"/>
      <c r="P3" s="12"/>
      <c r="Q3" s="12"/>
      <c r="R3" s="12"/>
    </row>
    <row r="4" spans="1:30" s="13" customFormat="1" ht="17.25" customHeight="1" thickBot="1">
      <c r="A4" s="58" t="s">
        <v>104</v>
      </c>
      <c r="B4" s="58"/>
      <c r="C4" s="58"/>
      <c r="D4" s="58"/>
      <c r="E4" s="58"/>
      <c r="F4" s="58"/>
      <c r="H4" s="58" t="s">
        <v>99</v>
      </c>
      <c r="I4" s="58"/>
      <c r="J4" s="58"/>
      <c r="K4" s="58"/>
      <c r="L4" s="14"/>
      <c r="M4" s="326" t="s">
        <v>127</v>
      </c>
      <c r="N4" s="326"/>
      <c r="O4" s="326"/>
      <c r="P4" s="326"/>
      <c r="Q4" s="326"/>
      <c r="AB4" s="323" t="s">
        <v>128</v>
      </c>
      <c r="AC4" s="323"/>
      <c r="AD4" s="323"/>
    </row>
    <row r="5" spans="1:30" s="23" customFormat="1" ht="30" customHeight="1">
      <c r="A5" s="310" t="s">
        <v>11</v>
      </c>
      <c r="B5" s="314" t="s">
        <v>19</v>
      </c>
      <c r="C5" s="315"/>
      <c r="D5" s="312"/>
      <c r="E5" s="312"/>
      <c r="F5" s="312"/>
      <c r="G5" s="313"/>
      <c r="H5" s="314" t="s">
        <v>20</v>
      </c>
      <c r="I5" s="312"/>
      <c r="J5" s="312"/>
      <c r="K5" s="312"/>
      <c r="L5" s="313"/>
      <c r="M5" s="314" t="s">
        <v>124</v>
      </c>
      <c r="N5" s="315"/>
      <c r="O5" s="311"/>
      <c r="P5" s="312"/>
      <c r="Q5" s="313"/>
      <c r="R5" s="314" t="s">
        <v>21</v>
      </c>
      <c r="S5" s="315"/>
      <c r="T5" s="311"/>
      <c r="U5" s="320"/>
      <c r="V5" s="321"/>
      <c r="W5" s="310" t="s">
        <v>22</v>
      </c>
      <c r="X5" s="311"/>
      <c r="Y5" s="311"/>
      <c r="Z5" s="312"/>
      <c r="AA5" s="313"/>
      <c r="AB5" s="314" t="s">
        <v>161</v>
      </c>
      <c r="AC5" s="312"/>
      <c r="AD5" s="313"/>
    </row>
    <row r="6" spans="1:30" s="23" customFormat="1" ht="18" customHeight="1">
      <c r="A6" s="324"/>
      <c r="B6" s="203" t="s">
        <v>114</v>
      </c>
      <c r="C6" s="282"/>
      <c r="D6" s="316" t="s">
        <v>79</v>
      </c>
      <c r="E6" s="304" t="s">
        <v>24</v>
      </c>
      <c r="F6" s="303" t="s">
        <v>9</v>
      </c>
      <c r="G6" s="304" t="s">
        <v>29</v>
      </c>
      <c r="H6" s="318" t="s">
        <v>8</v>
      </c>
      <c r="I6" s="261" t="s">
        <v>115</v>
      </c>
      <c r="J6" s="304" t="s">
        <v>24</v>
      </c>
      <c r="K6" s="303" t="s">
        <v>9</v>
      </c>
      <c r="L6" s="304" t="s">
        <v>29</v>
      </c>
      <c r="M6" s="267" t="s">
        <v>116</v>
      </c>
      <c r="N6" s="309" t="s">
        <v>117</v>
      </c>
      <c r="O6" s="261" t="s">
        <v>24</v>
      </c>
      <c r="P6" s="303" t="s">
        <v>9</v>
      </c>
      <c r="Q6" s="304" t="s">
        <v>29</v>
      </c>
      <c r="R6" s="267" t="s">
        <v>116</v>
      </c>
      <c r="S6" s="309" t="s">
        <v>117</v>
      </c>
      <c r="T6" s="261" t="s">
        <v>24</v>
      </c>
      <c r="U6" s="261" t="s">
        <v>9</v>
      </c>
      <c r="V6" s="259" t="s">
        <v>29</v>
      </c>
      <c r="W6" s="267" t="s">
        <v>116</v>
      </c>
      <c r="X6" s="307" t="s">
        <v>117</v>
      </c>
      <c r="Y6" s="261" t="s">
        <v>24</v>
      </c>
      <c r="Z6" s="303" t="s">
        <v>9</v>
      </c>
      <c r="AA6" s="304" t="s">
        <v>29</v>
      </c>
      <c r="AB6" s="301" t="s">
        <v>24</v>
      </c>
      <c r="AC6" s="293" t="s">
        <v>48</v>
      </c>
      <c r="AD6" s="299" t="s">
        <v>49</v>
      </c>
    </row>
    <row r="7" spans="1:30" s="23" customFormat="1" ht="18" customHeight="1" thickBot="1">
      <c r="A7" s="325"/>
      <c r="B7" s="144" t="s">
        <v>116</v>
      </c>
      <c r="C7" s="145" t="s">
        <v>117</v>
      </c>
      <c r="D7" s="317"/>
      <c r="E7" s="305" t="s">
        <v>85</v>
      </c>
      <c r="F7" s="294" t="s">
        <v>48</v>
      </c>
      <c r="G7" s="305" t="s">
        <v>49</v>
      </c>
      <c r="H7" s="319"/>
      <c r="I7" s="294"/>
      <c r="J7" s="305" t="s">
        <v>85</v>
      </c>
      <c r="K7" s="294" t="s">
        <v>48</v>
      </c>
      <c r="L7" s="305" t="s">
        <v>49</v>
      </c>
      <c r="M7" s="306"/>
      <c r="N7" s="308"/>
      <c r="O7" s="294" t="s">
        <v>85</v>
      </c>
      <c r="P7" s="294" t="s">
        <v>48</v>
      </c>
      <c r="Q7" s="305" t="s">
        <v>49</v>
      </c>
      <c r="R7" s="306"/>
      <c r="S7" s="308"/>
      <c r="T7" s="294" t="s">
        <v>85</v>
      </c>
      <c r="U7" s="294" t="s">
        <v>48</v>
      </c>
      <c r="V7" s="305" t="s">
        <v>49</v>
      </c>
      <c r="W7" s="306"/>
      <c r="X7" s="308"/>
      <c r="Y7" s="294" t="s">
        <v>85</v>
      </c>
      <c r="Z7" s="294" t="s">
        <v>48</v>
      </c>
      <c r="AA7" s="305" t="s">
        <v>49</v>
      </c>
      <c r="AB7" s="302"/>
      <c r="AC7" s="294"/>
      <c r="AD7" s="300"/>
    </row>
    <row r="8" spans="1:30" s="23" customFormat="1" ht="18" customHeight="1">
      <c r="A8" s="146" t="s">
        <v>154</v>
      </c>
      <c r="B8" s="147">
        <v>45.42</v>
      </c>
      <c r="C8" s="148">
        <v>18.399999999999999</v>
      </c>
      <c r="D8" s="149">
        <v>31.16</v>
      </c>
      <c r="E8" s="149">
        <v>63.07</v>
      </c>
      <c r="F8" s="150">
        <v>25</v>
      </c>
      <c r="G8" s="151">
        <f t="shared" ref="G8:G19" si="0">IFERROR(RANK(E8,$E$8:$E$19),"")</f>
        <v>1</v>
      </c>
      <c r="H8" s="152">
        <v>49.28</v>
      </c>
      <c r="I8" s="149">
        <v>22.4</v>
      </c>
      <c r="J8" s="149">
        <v>71.680000000000007</v>
      </c>
      <c r="K8" s="150">
        <v>25</v>
      </c>
      <c r="L8" s="151">
        <f t="shared" ref="L8:L19" si="1">IFERROR(RANK(J8,$J$8:$J$19),"")</f>
        <v>1</v>
      </c>
      <c r="M8" s="152">
        <v>71.400000000000006</v>
      </c>
      <c r="N8" s="153">
        <v>6.36</v>
      </c>
      <c r="O8" s="153">
        <v>77.760000000000005</v>
      </c>
      <c r="P8" s="150">
        <v>25</v>
      </c>
      <c r="Q8" s="151">
        <f t="shared" ref="Q8:Q19" si="2">IFERROR(RANK(O8,$O$8:$O$19),"")</f>
        <v>1</v>
      </c>
      <c r="R8" s="152">
        <v>60.37</v>
      </c>
      <c r="S8" s="153">
        <v>45.32</v>
      </c>
      <c r="T8" s="153">
        <v>105.69</v>
      </c>
      <c r="U8" s="150">
        <v>25</v>
      </c>
      <c r="V8" s="151">
        <f t="shared" ref="V8:V19" si="3">IFERROR(RANK(T8,$T$8:$T$19),"")</f>
        <v>1</v>
      </c>
      <c r="W8" s="152">
        <v>57.2</v>
      </c>
      <c r="X8" s="153">
        <v>37.9</v>
      </c>
      <c r="Y8" s="153">
        <v>95.1</v>
      </c>
      <c r="Z8" s="150">
        <v>10</v>
      </c>
      <c r="AA8" s="151">
        <f t="shared" ref="AA8:AA19" si="4">IFERROR(RANK(Y8,$Y$8:$Y$19),"")</f>
        <v>3</v>
      </c>
      <c r="AB8" s="152">
        <v>318.2</v>
      </c>
      <c r="AC8" s="150">
        <v>25</v>
      </c>
      <c r="AD8" s="151">
        <f t="shared" ref="AD8:AD19" si="5">IFERROR(RANK(AB8,$AB$8:$AB$19),"")</f>
        <v>1</v>
      </c>
    </row>
    <row r="9" spans="1:30" s="23" customFormat="1" ht="18" customHeight="1">
      <c r="A9" s="155" t="s">
        <v>153</v>
      </c>
      <c r="B9" s="156">
        <v>40.29</v>
      </c>
      <c r="C9" s="157">
        <v>16.54</v>
      </c>
      <c r="D9" s="158">
        <v>29.98</v>
      </c>
      <c r="E9" s="158">
        <v>58.4</v>
      </c>
      <c r="F9" s="159">
        <v>52</v>
      </c>
      <c r="G9" s="160">
        <f t="shared" si="0"/>
        <v>2</v>
      </c>
      <c r="H9" s="161">
        <v>43.98</v>
      </c>
      <c r="I9" s="158">
        <v>16.82</v>
      </c>
      <c r="J9" s="158">
        <v>60.8</v>
      </c>
      <c r="K9" s="159">
        <v>52</v>
      </c>
      <c r="L9" s="160">
        <f t="shared" si="1"/>
        <v>2</v>
      </c>
      <c r="M9" s="161">
        <v>49.69</v>
      </c>
      <c r="N9" s="162">
        <v>3.5</v>
      </c>
      <c r="O9" s="162">
        <v>53.19</v>
      </c>
      <c r="P9" s="159">
        <v>52</v>
      </c>
      <c r="Q9" s="160">
        <f t="shared" si="2"/>
        <v>3</v>
      </c>
      <c r="R9" s="161">
        <v>47.5</v>
      </c>
      <c r="S9" s="162">
        <v>30.85</v>
      </c>
      <c r="T9" s="162">
        <v>78.34</v>
      </c>
      <c r="U9" s="159">
        <v>35</v>
      </c>
      <c r="V9" s="160">
        <f t="shared" si="3"/>
        <v>3</v>
      </c>
      <c r="W9" s="161">
        <v>62.47</v>
      </c>
      <c r="X9" s="162">
        <v>42.12</v>
      </c>
      <c r="Y9" s="162">
        <v>104.59</v>
      </c>
      <c r="Z9" s="159">
        <v>17</v>
      </c>
      <c r="AA9" s="160">
        <f t="shared" si="4"/>
        <v>1</v>
      </c>
      <c r="AB9" s="161">
        <v>251.51</v>
      </c>
      <c r="AC9" s="159">
        <v>35</v>
      </c>
      <c r="AD9" s="160">
        <f t="shared" si="5"/>
        <v>2</v>
      </c>
    </row>
    <row r="10" spans="1:30" s="23" customFormat="1" ht="18" customHeight="1">
      <c r="A10" s="155" t="s">
        <v>54</v>
      </c>
      <c r="B10" s="156">
        <v>35.36</v>
      </c>
      <c r="C10" s="157">
        <v>16.649999999999999</v>
      </c>
      <c r="D10" s="158">
        <v>26.57</v>
      </c>
      <c r="E10" s="158">
        <v>52.58</v>
      </c>
      <c r="F10" s="159">
        <v>162</v>
      </c>
      <c r="G10" s="160">
        <f t="shared" si="0"/>
        <v>3</v>
      </c>
      <c r="H10" s="161">
        <v>25.91</v>
      </c>
      <c r="I10" s="158">
        <v>11.86</v>
      </c>
      <c r="J10" s="158">
        <v>37.770000000000003</v>
      </c>
      <c r="K10" s="159">
        <v>162</v>
      </c>
      <c r="L10" s="160">
        <f t="shared" si="1"/>
        <v>4</v>
      </c>
      <c r="M10" s="161">
        <v>36.71</v>
      </c>
      <c r="N10" s="162">
        <v>3.01</v>
      </c>
      <c r="O10" s="162">
        <v>39.72</v>
      </c>
      <c r="P10" s="159">
        <v>161</v>
      </c>
      <c r="Q10" s="160">
        <f t="shared" si="2"/>
        <v>4</v>
      </c>
      <c r="R10" s="161">
        <v>39.85</v>
      </c>
      <c r="S10" s="162">
        <v>24.71</v>
      </c>
      <c r="T10" s="162">
        <v>64.569999999999993</v>
      </c>
      <c r="U10" s="159">
        <v>101</v>
      </c>
      <c r="V10" s="160">
        <f t="shared" si="3"/>
        <v>4</v>
      </c>
      <c r="W10" s="161">
        <v>47.44</v>
      </c>
      <c r="X10" s="162">
        <v>30</v>
      </c>
      <c r="Y10" s="162">
        <v>77.44</v>
      </c>
      <c r="Z10" s="159">
        <v>110</v>
      </c>
      <c r="AA10" s="160">
        <f t="shared" si="4"/>
        <v>4</v>
      </c>
      <c r="AB10" s="161">
        <v>198.56</v>
      </c>
      <c r="AC10" s="159">
        <v>101</v>
      </c>
      <c r="AD10" s="160">
        <f t="shared" si="5"/>
        <v>3</v>
      </c>
    </row>
    <row r="11" spans="1:30" s="23" customFormat="1" ht="18" customHeight="1">
      <c r="A11" s="155" t="s">
        <v>155</v>
      </c>
      <c r="B11" s="156">
        <v>30.34</v>
      </c>
      <c r="C11" s="157">
        <v>13.97</v>
      </c>
      <c r="D11" s="158">
        <v>24.06</v>
      </c>
      <c r="E11" s="158">
        <v>46.21</v>
      </c>
      <c r="F11" s="159">
        <v>36</v>
      </c>
      <c r="G11" s="160">
        <f t="shared" si="0"/>
        <v>6</v>
      </c>
      <c r="H11" s="161">
        <v>22.09</v>
      </c>
      <c r="I11" s="158">
        <v>7.5</v>
      </c>
      <c r="J11" s="158">
        <v>29.59</v>
      </c>
      <c r="K11" s="159">
        <v>34</v>
      </c>
      <c r="L11" s="160">
        <f t="shared" si="1"/>
        <v>7</v>
      </c>
      <c r="M11" s="161">
        <v>30.63</v>
      </c>
      <c r="N11" s="162">
        <v>2.91</v>
      </c>
      <c r="O11" s="162">
        <v>33.54</v>
      </c>
      <c r="P11" s="159">
        <v>35</v>
      </c>
      <c r="Q11" s="160">
        <f t="shared" si="2"/>
        <v>5</v>
      </c>
      <c r="R11" s="161">
        <v>33.270000000000003</v>
      </c>
      <c r="S11" s="162">
        <v>20.37</v>
      </c>
      <c r="T11" s="162">
        <v>53.64</v>
      </c>
      <c r="U11" s="159">
        <v>27</v>
      </c>
      <c r="V11" s="160">
        <f t="shared" si="3"/>
        <v>6</v>
      </c>
      <c r="W11" s="161">
        <v>46</v>
      </c>
      <c r="X11" s="162">
        <v>21.63</v>
      </c>
      <c r="Y11" s="162">
        <v>67.63</v>
      </c>
      <c r="Z11" s="159">
        <v>8</v>
      </c>
      <c r="AA11" s="160">
        <f t="shared" si="4"/>
        <v>9</v>
      </c>
      <c r="AB11" s="161">
        <v>169.6</v>
      </c>
      <c r="AC11" s="159">
        <v>27</v>
      </c>
      <c r="AD11" s="160">
        <f t="shared" si="5"/>
        <v>4</v>
      </c>
    </row>
    <row r="12" spans="1:30" s="23" customFormat="1" ht="18" customHeight="1" thickBot="1">
      <c r="A12" s="175" t="s">
        <v>52</v>
      </c>
      <c r="B12" s="176">
        <v>29.49</v>
      </c>
      <c r="C12" s="177">
        <v>13.93</v>
      </c>
      <c r="D12" s="178">
        <v>29.93</v>
      </c>
      <c r="E12" s="178">
        <v>51.65</v>
      </c>
      <c r="F12" s="179">
        <v>15</v>
      </c>
      <c r="G12" s="180">
        <f t="shared" si="0"/>
        <v>4</v>
      </c>
      <c r="H12" s="181">
        <v>28.8</v>
      </c>
      <c r="I12" s="178">
        <v>10.73</v>
      </c>
      <c r="J12" s="178">
        <v>39.53</v>
      </c>
      <c r="K12" s="179">
        <v>15</v>
      </c>
      <c r="L12" s="180">
        <f t="shared" si="1"/>
        <v>3</v>
      </c>
      <c r="M12" s="181">
        <v>23.27</v>
      </c>
      <c r="N12" s="182">
        <v>1.33</v>
      </c>
      <c r="O12" s="182">
        <v>24.6</v>
      </c>
      <c r="P12" s="179">
        <v>15</v>
      </c>
      <c r="Q12" s="180">
        <f t="shared" si="2"/>
        <v>10</v>
      </c>
      <c r="R12" s="181">
        <v>29.47</v>
      </c>
      <c r="S12" s="182">
        <v>22.17</v>
      </c>
      <c r="T12" s="182">
        <v>51.63</v>
      </c>
      <c r="U12" s="179">
        <v>6</v>
      </c>
      <c r="V12" s="180">
        <f t="shared" si="3"/>
        <v>7</v>
      </c>
      <c r="W12" s="181">
        <v>43.56</v>
      </c>
      <c r="X12" s="182">
        <v>29.44</v>
      </c>
      <c r="Y12" s="182">
        <v>73</v>
      </c>
      <c r="Z12" s="179">
        <v>9</v>
      </c>
      <c r="AA12" s="180">
        <f t="shared" si="4"/>
        <v>5</v>
      </c>
      <c r="AB12" s="181">
        <v>164.42</v>
      </c>
      <c r="AC12" s="179">
        <v>6</v>
      </c>
      <c r="AD12" s="180">
        <f t="shared" si="5"/>
        <v>5</v>
      </c>
    </row>
    <row r="13" spans="1:30" s="23" customFormat="1" ht="18" customHeight="1">
      <c r="A13" s="184" t="s">
        <v>51</v>
      </c>
      <c r="B13" s="185">
        <v>30.77</v>
      </c>
      <c r="C13" s="186">
        <v>12.93</v>
      </c>
      <c r="D13" s="187">
        <v>23.73</v>
      </c>
      <c r="E13" s="187">
        <v>45.58</v>
      </c>
      <c r="F13" s="188">
        <v>146</v>
      </c>
      <c r="G13" s="189">
        <f t="shared" si="0"/>
        <v>8</v>
      </c>
      <c r="H13" s="190">
        <v>22.41</v>
      </c>
      <c r="I13" s="187">
        <v>8.77</v>
      </c>
      <c r="J13" s="187">
        <v>31.18</v>
      </c>
      <c r="K13" s="188">
        <v>147</v>
      </c>
      <c r="L13" s="189">
        <f t="shared" si="1"/>
        <v>6</v>
      </c>
      <c r="M13" s="190">
        <v>29.18</v>
      </c>
      <c r="N13" s="191">
        <v>2.5</v>
      </c>
      <c r="O13" s="191">
        <v>31.69</v>
      </c>
      <c r="P13" s="188">
        <v>147</v>
      </c>
      <c r="Q13" s="189">
        <f t="shared" si="2"/>
        <v>9</v>
      </c>
      <c r="R13" s="190">
        <v>33.07</v>
      </c>
      <c r="S13" s="191">
        <v>20.66</v>
      </c>
      <c r="T13" s="191">
        <v>53.73</v>
      </c>
      <c r="U13" s="188">
        <v>72</v>
      </c>
      <c r="V13" s="189">
        <f t="shared" si="3"/>
        <v>5</v>
      </c>
      <c r="W13" s="190">
        <v>41.33</v>
      </c>
      <c r="X13" s="191">
        <v>26.69</v>
      </c>
      <c r="Y13" s="191">
        <v>68.02</v>
      </c>
      <c r="Z13" s="188">
        <v>96</v>
      </c>
      <c r="AA13" s="189">
        <f t="shared" si="4"/>
        <v>7</v>
      </c>
      <c r="AB13" s="190">
        <v>164.14</v>
      </c>
      <c r="AC13" s="188">
        <v>72</v>
      </c>
      <c r="AD13" s="189">
        <f t="shared" si="5"/>
        <v>6</v>
      </c>
    </row>
    <row r="14" spans="1:30" s="23" customFormat="1" ht="18" customHeight="1">
      <c r="A14" s="155" t="s">
        <v>158</v>
      </c>
      <c r="B14" s="156">
        <v>30.46</v>
      </c>
      <c r="C14" s="157">
        <v>14.95</v>
      </c>
      <c r="D14" s="158">
        <v>24.85</v>
      </c>
      <c r="E14" s="158">
        <v>47.56</v>
      </c>
      <c r="F14" s="159">
        <v>20</v>
      </c>
      <c r="G14" s="160">
        <f t="shared" si="0"/>
        <v>5</v>
      </c>
      <c r="H14" s="161">
        <v>23.25</v>
      </c>
      <c r="I14" s="158">
        <v>9.18</v>
      </c>
      <c r="J14" s="158">
        <v>32.43</v>
      </c>
      <c r="K14" s="159">
        <v>20</v>
      </c>
      <c r="L14" s="160">
        <f t="shared" si="1"/>
        <v>5</v>
      </c>
      <c r="M14" s="161">
        <v>29.8</v>
      </c>
      <c r="N14" s="162">
        <v>2.75</v>
      </c>
      <c r="O14" s="162">
        <v>32.549999999999997</v>
      </c>
      <c r="P14" s="159">
        <v>20</v>
      </c>
      <c r="Q14" s="160">
        <f t="shared" si="2"/>
        <v>7</v>
      </c>
      <c r="R14" s="161">
        <v>29.18</v>
      </c>
      <c r="S14" s="162">
        <v>19.36</v>
      </c>
      <c r="T14" s="162">
        <v>48.54</v>
      </c>
      <c r="U14" s="159">
        <v>20</v>
      </c>
      <c r="V14" s="160">
        <f t="shared" si="3"/>
        <v>9</v>
      </c>
      <c r="W14" s="161">
        <v>41.9</v>
      </c>
      <c r="X14" s="162">
        <v>28.4</v>
      </c>
      <c r="Y14" s="162">
        <v>70.3</v>
      </c>
      <c r="Z14" s="159">
        <v>20</v>
      </c>
      <c r="AA14" s="160">
        <f t="shared" si="4"/>
        <v>6</v>
      </c>
      <c r="AB14" s="161">
        <v>161.07</v>
      </c>
      <c r="AC14" s="159">
        <v>20</v>
      </c>
      <c r="AD14" s="160">
        <f t="shared" si="5"/>
        <v>7</v>
      </c>
    </row>
    <row r="15" spans="1:30" s="23" customFormat="1" ht="18" customHeight="1">
      <c r="A15" s="155" t="s">
        <v>53</v>
      </c>
      <c r="B15" s="156">
        <v>31.28</v>
      </c>
      <c r="C15" s="157">
        <v>12.39</v>
      </c>
      <c r="D15" s="158">
        <v>22.9</v>
      </c>
      <c r="E15" s="158">
        <v>44.74</v>
      </c>
      <c r="F15" s="159">
        <v>31</v>
      </c>
      <c r="G15" s="160">
        <f t="shared" si="0"/>
        <v>10</v>
      </c>
      <c r="H15" s="161">
        <v>21.45</v>
      </c>
      <c r="I15" s="158">
        <v>7</v>
      </c>
      <c r="J15" s="158">
        <v>28.45</v>
      </c>
      <c r="K15" s="159">
        <v>31</v>
      </c>
      <c r="L15" s="160">
        <f t="shared" si="1"/>
        <v>8</v>
      </c>
      <c r="M15" s="161">
        <v>30.42</v>
      </c>
      <c r="N15" s="162">
        <v>2.71</v>
      </c>
      <c r="O15" s="162">
        <v>33.130000000000003</v>
      </c>
      <c r="P15" s="159">
        <v>31</v>
      </c>
      <c r="Q15" s="160">
        <f t="shared" si="2"/>
        <v>6</v>
      </c>
      <c r="R15" s="161">
        <v>30.8</v>
      </c>
      <c r="S15" s="162">
        <v>18.04</v>
      </c>
      <c r="T15" s="162">
        <v>48.84</v>
      </c>
      <c r="U15" s="159">
        <v>31</v>
      </c>
      <c r="V15" s="160">
        <f t="shared" si="3"/>
        <v>8</v>
      </c>
      <c r="W15" s="161">
        <v>42.58</v>
      </c>
      <c r="X15" s="162">
        <v>25.29</v>
      </c>
      <c r="Y15" s="162">
        <v>67.87</v>
      </c>
      <c r="Z15" s="159">
        <v>31</v>
      </c>
      <c r="AA15" s="160">
        <f t="shared" si="4"/>
        <v>8</v>
      </c>
      <c r="AB15" s="161">
        <v>155.15</v>
      </c>
      <c r="AC15" s="159">
        <v>31</v>
      </c>
      <c r="AD15" s="160">
        <f t="shared" si="5"/>
        <v>8</v>
      </c>
    </row>
    <row r="16" spans="1:30" s="23" customFormat="1" ht="18" customHeight="1">
      <c r="A16" s="155" t="s">
        <v>157</v>
      </c>
      <c r="B16" s="156">
        <v>19.2</v>
      </c>
      <c r="C16" s="157">
        <v>9</v>
      </c>
      <c r="D16" s="158">
        <v>0</v>
      </c>
      <c r="E16" s="158">
        <v>14.1</v>
      </c>
      <c r="F16" s="159">
        <v>1</v>
      </c>
      <c r="G16" s="160">
        <f t="shared" si="0"/>
        <v>12</v>
      </c>
      <c r="H16" s="161">
        <v>15</v>
      </c>
      <c r="I16" s="158">
        <v>7.5</v>
      </c>
      <c r="J16" s="158">
        <v>22.5</v>
      </c>
      <c r="K16" s="159">
        <v>1</v>
      </c>
      <c r="L16" s="160">
        <f t="shared" si="1"/>
        <v>11</v>
      </c>
      <c r="M16" s="161">
        <v>29</v>
      </c>
      <c r="N16" s="162">
        <v>3</v>
      </c>
      <c r="O16" s="162">
        <v>32</v>
      </c>
      <c r="P16" s="159">
        <v>1</v>
      </c>
      <c r="Q16" s="160">
        <f t="shared" si="2"/>
        <v>8</v>
      </c>
      <c r="R16" s="161">
        <v>62</v>
      </c>
      <c r="S16" s="162">
        <v>22.2</v>
      </c>
      <c r="T16" s="162">
        <v>84.2</v>
      </c>
      <c r="U16" s="159">
        <v>1</v>
      </c>
      <c r="V16" s="160">
        <f t="shared" si="3"/>
        <v>2</v>
      </c>
      <c r="W16" s="161">
        <v>58</v>
      </c>
      <c r="X16" s="162">
        <v>38</v>
      </c>
      <c r="Y16" s="162">
        <v>96</v>
      </c>
      <c r="Z16" s="159">
        <v>1</v>
      </c>
      <c r="AA16" s="160">
        <f t="shared" si="4"/>
        <v>2</v>
      </c>
      <c r="AB16" s="161">
        <v>152.80000000000001</v>
      </c>
      <c r="AC16" s="159">
        <v>1</v>
      </c>
      <c r="AD16" s="160">
        <f t="shared" si="5"/>
        <v>9</v>
      </c>
    </row>
    <row r="17" spans="1:30" s="23" customFormat="1" ht="18" customHeight="1" thickBot="1">
      <c r="A17" s="175" t="s">
        <v>50</v>
      </c>
      <c r="B17" s="176">
        <v>23.6</v>
      </c>
      <c r="C17" s="177">
        <v>5</v>
      </c>
      <c r="D17" s="178">
        <v>29</v>
      </c>
      <c r="E17" s="178">
        <v>43.3</v>
      </c>
      <c r="F17" s="179">
        <v>1</v>
      </c>
      <c r="G17" s="180">
        <f t="shared" si="0"/>
        <v>11</v>
      </c>
      <c r="H17" s="181">
        <v>15</v>
      </c>
      <c r="I17" s="178">
        <v>0</v>
      </c>
      <c r="J17" s="178">
        <v>15</v>
      </c>
      <c r="K17" s="179">
        <v>1</v>
      </c>
      <c r="L17" s="180">
        <f t="shared" si="1"/>
        <v>12</v>
      </c>
      <c r="M17" s="181">
        <v>53</v>
      </c>
      <c r="N17" s="182">
        <v>3</v>
      </c>
      <c r="O17" s="182">
        <v>56</v>
      </c>
      <c r="P17" s="179">
        <v>1</v>
      </c>
      <c r="Q17" s="180">
        <f t="shared" si="2"/>
        <v>2</v>
      </c>
      <c r="R17" s="181"/>
      <c r="S17" s="182"/>
      <c r="T17" s="182"/>
      <c r="U17" s="179"/>
      <c r="V17" s="180" t="str">
        <f t="shared" si="3"/>
        <v/>
      </c>
      <c r="W17" s="181">
        <v>46</v>
      </c>
      <c r="X17" s="182">
        <v>15</v>
      </c>
      <c r="Y17" s="182">
        <v>61</v>
      </c>
      <c r="Z17" s="179">
        <v>1</v>
      </c>
      <c r="AA17" s="180">
        <f t="shared" si="4"/>
        <v>11</v>
      </c>
      <c r="AB17" s="181"/>
      <c r="AC17" s="179"/>
      <c r="AD17" s="180" t="str">
        <f t="shared" si="5"/>
        <v/>
      </c>
    </row>
    <row r="18" spans="1:30" s="23" customFormat="1" ht="18" customHeight="1">
      <c r="A18" s="146" t="s">
        <v>156</v>
      </c>
      <c r="B18" s="147">
        <v>24.61</v>
      </c>
      <c r="C18" s="148">
        <v>12.6</v>
      </c>
      <c r="D18" s="149">
        <v>27</v>
      </c>
      <c r="E18" s="149">
        <v>45.61</v>
      </c>
      <c r="F18" s="150">
        <v>15</v>
      </c>
      <c r="G18" s="151">
        <f t="shared" si="0"/>
        <v>7</v>
      </c>
      <c r="H18" s="152">
        <v>18.329999999999998</v>
      </c>
      <c r="I18" s="149">
        <v>7.4</v>
      </c>
      <c r="J18" s="149">
        <v>25.73</v>
      </c>
      <c r="K18" s="150">
        <v>15</v>
      </c>
      <c r="L18" s="151">
        <f t="shared" si="1"/>
        <v>10</v>
      </c>
      <c r="M18" s="152">
        <v>17.93</v>
      </c>
      <c r="N18" s="153">
        <v>1.4</v>
      </c>
      <c r="O18" s="153">
        <v>19.329999999999998</v>
      </c>
      <c r="P18" s="150">
        <v>15</v>
      </c>
      <c r="Q18" s="151">
        <f t="shared" si="2"/>
        <v>11</v>
      </c>
      <c r="R18" s="152"/>
      <c r="S18" s="153"/>
      <c r="T18" s="153"/>
      <c r="U18" s="150"/>
      <c r="V18" s="151" t="str">
        <f t="shared" si="3"/>
        <v/>
      </c>
      <c r="W18" s="152">
        <v>39.47</v>
      </c>
      <c r="X18" s="153">
        <v>22.73</v>
      </c>
      <c r="Y18" s="153">
        <v>62.2</v>
      </c>
      <c r="Z18" s="150">
        <v>15</v>
      </c>
      <c r="AA18" s="151">
        <f t="shared" si="4"/>
        <v>10</v>
      </c>
      <c r="AB18" s="152"/>
      <c r="AC18" s="150"/>
      <c r="AD18" s="151" t="str">
        <f t="shared" si="5"/>
        <v/>
      </c>
    </row>
    <row r="19" spans="1:30" s="23" customFormat="1" ht="18" customHeight="1" thickBot="1">
      <c r="A19" s="175" t="s">
        <v>159</v>
      </c>
      <c r="B19" s="176">
        <v>27.36</v>
      </c>
      <c r="C19" s="177">
        <v>12.3</v>
      </c>
      <c r="D19" s="178">
        <v>25.7</v>
      </c>
      <c r="E19" s="178">
        <v>45.53</v>
      </c>
      <c r="F19" s="179">
        <v>20</v>
      </c>
      <c r="G19" s="180">
        <f t="shared" si="0"/>
        <v>9</v>
      </c>
      <c r="H19" s="181">
        <v>20.05</v>
      </c>
      <c r="I19" s="178">
        <v>7.8</v>
      </c>
      <c r="J19" s="178">
        <v>27.85</v>
      </c>
      <c r="K19" s="179">
        <v>20</v>
      </c>
      <c r="L19" s="180">
        <f t="shared" si="1"/>
        <v>9</v>
      </c>
      <c r="M19" s="181"/>
      <c r="N19" s="182"/>
      <c r="O19" s="182"/>
      <c r="P19" s="179"/>
      <c r="Q19" s="180" t="str">
        <f t="shared" si="2"/>
        <v/>
      </c>
      <c r="R19" s="181"/>
      <c r="S19" s="182"/>
      <c r="T19" s="182"/>
      <c r="U19" s="179"/>
      <c r="V19" s="180" t="str">
        <f t="shared" si="3"/>
        <v/>
      </c>
      <c r="W19" s="181"/>
      <c r="X19" s="182"/>
      <c r="Y19" s="182"/>
      <c r="Z19" s="179"/>
      <c r="AA19" s="180" t="str">
        <f t="shared" si="4"/>
        <v/>
      </c>
      <c r="AB19" s="181"/>
      <c r="AC19" s="179"/>
      <c r="AD19" s="180" t="str">
        <f t="shared" si="5"/>
        <v/>
      </c>
    </row>
    <row r="20" spans="1:30" s="23" customFormat="1" ht="30.75" customHeight="1" thickBot="1">
      <c r="A20" s="164"/>
      <c r="B20" s="165" t="s">
        <v>8</v>
      </c>
      <c r="C20" s="166" t="s">
        <v>117</v>
      </c>
      <c r="D20" s="167" t="s">
        <v>23</v>
      </c>
      <c r="E20" s="167" t="s">
        <v>24</v>
      </c>
      <c r="F20" s="297" t="s">
        <v>48</v>
      </c>
      <c r="G20" s="298"/>
      <c r="H20" s="165" t="s">
        <v>8</v>
      </c>
      <c r="I20" s="167" t="s">
        <v>148</v>
      </c>
      <c r="J20" s="167" t="s">
        <v>24</v>
      </c>
      <c r="K20" s="297" t="s">
        <v>48</v>
      </c>
      <c r="L20" s="298"/>
      <c r="M20" s="165" t="s">
        <v>8</v>
      </c>
      <c r="N20" s="168" t="s">
        <v>117</v>
      </c>
      <c r="O20" s="169" t="s">
        <v>85</v>
      </c>
      <c r="P20" s="297" t="s">
        <v>48</v>
      </c>
      <c r="Q20" s="298"/>
      <c r="R20" s="165" t="s">
        <v>8</v>
      </c>
      <c r="S20" s="168" t="s">
        <v>117</v>
      </c>
      <c r="T20" s="169" t="s">
        <v>85</v>
      </c>
      <c r="U20" s="297" t="s">
        <v>48</v>
      </c>
      <c r="V20" s="298"/>
      <c r="W20" s="165" t="s">
        <v>8</v>
      </c>
      <c r="X20" s="168" t="s">
        <v>117</v>
      </c>
      <c r="Y20" s="169" t="s">
        <v>85</v>
      </c>
      <c r="Z20" s="297" t="s">
        <v>48</v>
      </c>
      <c r="AA20" s="298"/>
      <c r="AB20" s="165" t="s">
        <v>83</v>
      </c>
      <c r="AC20" s="297" t="s">
        <v>48</v>
      </c>
      <c r="AD20" s="298"/>
    </row>
    <row r="21" spans="1:30" ht="16.5" thickBot="1">
      <c r="A21" s="19" t="s">
        <v>103</v>
      </c>
      <c r="B21" s="20">
        <v>32.69</v>
      </c>
      <c r="C21" s="173">
        <v>14.86</v>
      </c>
      <c r="D21" s="21">
        <v>25.32</v>
      </c>
      <c r="E21" s="21">
        <v>49.09</v>
      </c>
      <c r="F21" s="291">
        <v>695</v>
      </c>
      <c r="G21" s="292"/>
      <c r="H21" s="20">
        <v>25.29</v>
      </c>
      <c r="I21" s="21">
        <v>10.39</v>
      </c>
      <c r="J21" s="21">
        <v>35.68</v>
      </c>
      <c r="K21" s="291">
        <v>696</v>
      </c>
      <c r="L21" s="292"/>
      <c r="M21" s="20">
        <v>34.25</v>
      </c>
      <c r="N21" s="21">
        <v>2.96</v>
      </c>
      <c r="O21" s="174">
        <v>37.21</v>
      </c>
      <c r="P21" s="291">
        <v>667</v>
      </c>
      <c r="Q21" s="292"/>
      <c r="R21" s="20">
        <v>34.89</v>
      </c>
      <c r="S21" s="21">
        <v>21.65</v>
      </c>
      <c r="T21" s="174">
        <v>56.53</v>
      </c>
      <c r="U21" s="291">
        <v>491</v>
      </c>
      <c r="V21" s="292"/>
      <c r="W21" s="20">
        <v>44.59</v>
      </c>
      <c r="X21" s="21">
        <v>27.6</v>
      </c>
      <c r="Y21" s="174">
        <v>72.180000000000007</v>
      </c>
      <c r="Z21" s="291">
        <v>482</v>
      </c>
      <c r="AA21" s="292"/>
      <c r="AB21" s="20">
        <v>180.18</v>
      </c>
      <c r="AC21" s="291">
        <v>491</v>
      </c>
      <c r="AD21" s="292"/>
    </row>
    <row r="22" spans="1:30" ht="30" customHeight="1">
      <c r="A22" s="258" t="s">
        <v>130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/>
      <c r="AA22"/>
    </row>
    <row r="23" spans="1:30" ht="18" customHeight="1"/>
  </sheetData>
  <sortState ref="A8:AD19">
    <sortCondition descending="1" ref="AB8:AB19"/>
  </sortState>
  <mergeCells count="52">
    <mergeCell ref="H5:L5"/>
    <mergeCell ref="M5:Q5"/>
    <mergeCell ref="R5:V5"/>
    <mergeCell ref="W5:AA5"/>
    <mergeCell ref="A1:AD1"/>
    <mergeCell ref="A2:AD2"/>
    <mergeCell ref="M4:Q4"/>
    <mergeCell ref="AB4:AD4"/>
    <mergeCell ref="A5:A7"/>
    <mergeCell ref="AB5:AD5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B5:G5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C20:AD20"/>
    <mergeCell ref="AA6:AA7"/>
    <mergeCell ref="AB6:AB7"/>
    <mergeCell ref="AC6:AC7"/>
    <mergeCell ref="AD6:AD7"/>
    <mergeCell ref="F20:G20"/>
    <mergeCell ref="K20:L20"/>
    <mergeCell ref="P20:Q20"/>
    <mergeCell ref="U20:V20"/>
    <mergeCell ref="Z20:AA20"/>
    <mergeCell ref="AC21:AD21"/>
    <mergeCell ref="A22:L22"/>
    <mergeCell ref="F21:G21"/>
    <mergeCell ref="K21:L21"/>
    <mergeCell ref="P21:Q21"/>
    <mergeCell ref="U21:V21"/>
    <mergeCell ref="Z21:AA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workbookViewId="0">
      <pane ySplit="7" topLeftCell="A8" activePane="bottomLeft" state="frozenSplit"/>
      <selection pane="bottomLeft" activeCell="A13" sqref="A13:AD13"/>
    </sheetView>
  </sheetViews>
  <sheetFormatPr defaultRowHeight="15.75"/>
  <cols>
    <col min="1" max="1" width="16.125" style="24" customWidth="1"/>
    <col min="2" max="8" width="5.875" style="24" customWidth="1"/>
    <col min="9" max="9" width="6.625" style="24" customWidth="1"/>
    <col min="10" max="27" width="5.875" style="24" customWidth="1"/>
    <col min="28" max="33" width="6.625" style="24" customWidth="1"/>
    <col min="34" max="245" width="9" style="24"/>
    <col min="246" max="246" width="16.125" style="24" customWidth="1"/>
    <col min="247" max="253" width="5.875" style="24" customWidth="1"/>
    <col min="254" max="254" width="6.625" style="24" customWidth="1"/>
    <col min="255" max="277" width="5.875" style="24" customWidth="1"/>
    <col min="278" max="289" width="6.625" style="24" customWidth="1"/>
    <col min="290" max="501" width="9" style="24"/>
    <col min="502" max="502" width="16.125" style="24" customWidth="1"/>
    <col min="503" max="509" width="5.875" style="24" customWidth="1"/>
    <col min="510" max="510" width="6.625" style="24" customWidth="1"/>
    <col min="511" max="533" width="5.875" style="24" customWidth="1"/>
    <col min="534" max="545" width="6.625" style="24" customWidth="1"/>
    <col min="546" max="757" width="9" style="24"/>
    <col min="758" max="758" width="16.125" style="24" customWidth="1"/>
    <col min="759" max="765" width="5.875" style="24" customWidth="1"/>
    <col min="766" max="766" width="6.625" style="24" customWidth="1"/>
    <col min="767" max="789" width="5.875" style="24" customWidth="1"/>
    <col min="790" max="801" width="6.625" style="24" customWidth="1"/>
    <col min="802" max="1013" width="9" style="24"/>
    <col min="1014" max="1014" width="16.125" style="24" customWidth="1"/>
    <col min="1015" max="1021" width="5.875" style="24" customWidth="1"/>
    <col min="1022" max="1022" width="6.625" style="24" customWidth="1"/>
    <col min="1023" max="1045" width="5.875" style="24" customWidth="1"/>
    <col min="1046" max="1057" width="6.625" style="24" customWidth="1"/>
    <col min="1058" max="1269" width="9" style="24"/>
    <col min="1270" max="1270" width="16.125" style="24" customWidth="1"/>
    <col min="1271" max="1277" width="5.875" style="24" customWidth="1"/>
    <col min="1278" max="1278" width="6.625" style="24" customWidth="1"/>
    <col min="1279" max="1301" width="5.875" style="24" customWidth="1"/>
    <col min="1302" max="1313" width="6.625" style="24" customWidth="1"/>
    <col min="1314" max="1525" width="9" style="24"/>
    <col min="1526" max="1526" width="16.125" style="24" customWidth="1"/>
    <col min="1527" max="1533" width="5.875" style="24" customWidth="1"/>
    <col min="1534" max="1534" width="6.625" style="24" customWidth="1"/>
    <col min="1535" max="1557" width="5.875" style="24" customWidth="1"/>
    <col min="1558" max="1569" width="6.625" style="24" customWidth="1"/>
    <col min="1570" max="1781" width="9" style="24"/>
    <col min="1782" max="1782" width="16.125" style="24" customWidth="1"/>
    <col min="1783" max="1789" width="5.875" style="24" customWidth="1"/>
    <col min="1790" max="1790" width="6.625" style="24" customWidth="1"/>
    <col min="1791" max="1813" width="5.875" style="24" customWidth="1"/>
    <col min="1814" max="1825" width="6.625" style="24" customWidth="1"/>
    <col min="1826" max="2037" width="9" style="24"/>
    <col min="2038" max="2038" width="16.125" style="24" customWidth="1"/>
    <col min="2039" max="2045" width="5.875" style="24" customWidth="1"/>
    <col min="2046" max="2046" width="6.625" style="24" customWidth="1"/>
    <col min="2047" max="2069" width="5.875" style="24" customWidth="1"/>
    <col min="2070" max="2081" width="6.625" style="24" customWidth="1"/>
    <col min="2082" max="2293" width="9" style="24"/>
    <col min="2294" max="2294" width="16.125" style="24" customWidth="1"/>
    <col min="2295" max="2301" width="5.875" style="24" customWidth="1"/>
    <col min="2302" max="2302" width="6.625" style="24" customWidth="1"/>
    <col min="2303" max="2325" width="5.875" style="24" customWidth="1"/>
    <col min="2326" max="2337" width="6.625" style="24" customWidth="1"/>
    <col min="2338" max="2549" width="9" style="24"/>
    <col min="2550" max="2550" width="16.125" style="24" customWidth="1"/>
    <col min="2551" max="2557" width="5.875" style="24" customWidth="1"/>
    <col min="2558" max="2558" width="6.625" style="24" customWidth="1"/>
    <col min="2559" max="2581" width="5.875" style="24" customWidth="1"/>
    <col min="2582" max="2593" width="6.625" style="24" customWidth="1"/>
    <col min="2594" max="2805" width="9" style="24"/>
    <col min="2806" max="2806" width="16.125" style="24" customWidth="1"/>
    <col min="2807" max="2813" width="5.875" style="24" customWidth="1"/>
    <col min="2814" max="2814" width="6.625" style="24" customWidth="1"/>
    <col min="2815" max="2837" width="5.875" style="24" customWidth="1"/>
    <col min="2838" max="2849" width="6.625" style="24" customWidth="1"/>
    <col min="2850" max="3061" width="9" style="24"/>
    <col min="3062" max="3062" width="16.125" style="24" customWidth="1"/>
    <col min="3063" max="3069" width="5.875" style="24" customWidth="1"/>
    <col min="3070" max="3070" width="6.625" style="24" customWidth="1"/>
    <col min="3071" max="3093" width="5.875" style="24" customWidth="1"/>
    <col min="3094" max="3105" width="6.625" style="24" customWidth="1"/>
    <col min="3106" max="3317" width="9" style="24"/>
    <col min="3318" max="3318" width="16.125" style="24" customWidth="1"/>
    <col min="3319" max="3325" width="5.875" style="24" customWidth="1"/>
    <col min="3326" max="3326" width="6.625" style="24" customWidth="1"/>
    <col min="3327" max="3349" width="5.875" style="24" customWidth="1"/>
    <col min="3350" max="3361" width="6.625" style="24" customWidth="1"/>
    <col min="3362" max="3573" width="9" style="24"/>
    <col min="3574" max="3574" width="16.125" style="24" customWidth="1"/>
    <col min="3575" max="3581" width="5.875" style="24" customWidth="1"/>
    <col min="3582" max="3582" width="6.625" style="24" customWidth="1"/>
    <col min="3583" max="3605" width="5.875" style="24" customWidth="1"/>
    <col min="3606" max="3617" width="6.625" style="24" customWidth="1"/>
    <col min="3618" max="3829" width="9" style="24"/>
    <col min="3830" max="3830" width="16.125" style="24" customWidth="1"/>
    <col min="3831" max="3837" width="5.875" style="24" customWidth="1"/>
    <col min="3838" max="3838" width="6.625" style="24" customWidth="1"/>
    <col min="3839" max="3861" width="5.875" style="24" customWidth="1"/>
    <col min="3862" max="3873" width="6.625" style="24" customWidth="1"/>
    <col min="3874" max="4085" width="9" style="24"/>
    <col min="4086" max="4086" width="16.125" style="24" customWidth="1"/>
    <col min="4087" max="4093" width="5.875" style="24" customWidth="1"/>
    <col min="4094" max="4094" width="6.625" style="24" customWidth="1"/>
    <col min="4095" max="4117" width="5.875" style="24" customWidth="1"/>
    <col min="4118" max="4129" width="6.625" style="24" customWidth="1"/>
    <col min="4130" max="4341" width="9" style="24"/>
    <col min="4342" max="4342" width="16.125" style="24" customWidth="1"/>
    <col min="4343" max="4349" width="5.875" style="24" customWidth="1"/>
    <col min="4350" max="4350" width="6.625" style="24" customWidth="1"/>
    <col min="4351" max="4373" width="5.875" style="24" customWidth="1"/>
    <col min="4374" max="4385" width="6.625" style="24" customWidth="1"/>
    <col min="4386" max="4597" width="9" style="24"/>
    <col min="4598" max="4598" width="16.125" style="24" customWidth="1"/>
    <col min="4599" max="4605" width="5.875" style="24" customWidth="1"/>
    <col min="4606" max="4606" width="6.625" style="24" customWidth="1"/>
    <col min="4607" max="4629" width="5.875" style="24" customWidth="1"/>
    <col min="4630" max="4641" width="6.625" style="24" customWidth="1"/>
    <col min="4642" max="4853" width="9" style="24"/>
    <col min="4854" max="4854" width="16.125" style="24" customWidth="1"/>
    <col min="4855" max="4861" width="5.875" style="24" customWidth="1"/>
    <col min="4862" max="4862" width="6.625" style="24" customWidth="1"/>
    <col min="4863" max="4885" width="5.875" style="24" customWidth="1"/>
    <col min="4886" max="4897" width="6.625" style="24" customWidth="1"/>
    <col min="4898" max="5109" width="9" style="24"/>
    <col min="5110" max="5110" width="16.125" style="24" customWidth="1"/>
    <col min="5111" max="5117" width="5.875" style="24" customWidth="1"/>
    <col min="5118" max="5118" width="6.625" style="24" customWidth="1"/>
    <col min="5119" max="5141" width="5.875" style="24" customWidth="1"/>
    <col min="5142" max="5153" width="6.625" style="24" customWidth="1"/>
    <col min="5154" max="5365" width="9" style="24"/>
    <col min="5366" max="5366" width="16.125" style="24" customWidth="1"/>
    <col min="5367" max="5373" width="5.875" style="24" customWidth="1"/>
    <col min="5374" max="5374" width="6.625" style="24" customWidth="1"/>
    <col min="5375" max="5397" width="5.875" style="24" customWidth="1"/>
    <col min="5398" max="5409" width="6.625" style="24" customWidth="1"/>
    <col min="5410" max="5621" width="9" style="24"/>
    <col min="5622" max="5622" width="16.125" style="24" customWidth="1"/>
    <col min="5623" max="5629" width="5.875" style="24" customWidth="1"/>
    <col min="5630" max="5630" width="6.625" style="24" customWidth="1"/>
    <col min="5631" max="5653" width="5.875" style="24" customWidth="1"/>
    <col min="5654" max="5665" width="6.625" style="24" customWidth="1"/>
    <col min="5666" max="5877" width="9" style="24"/>
    <col min="5878" max="5878" width="16.125" style="24" customWidth="1"/>
    <col min="5879" max="5885" width="5.875" style="24" customWidth="1"/>
    <col min="5886" max="5886" width="6.625" style="24" customWidth="1"/>
    <col min="5887" max="5909" width="5.875" style="24" customWidth="1"/>
    <col min="5910" max="5921" width="6.625" style="24" customWidth="1"/>
    <col min="5922" max="6133" width="9" style="24"/>
    <col min="6134" max="6134" width="16.125" style="24" customWidth="1"/>
    <col min="6135" max="6141" width="5.875" style="24" customWidth="1"/>
    <col min="6142" max="6142" width="6.625" style="24" customWidth="1"/>
    <col min="6143" max="6165" width="5.875" style="24" customWidth="1"/>
    <col min="6166" max="6177" width="6.625" style="24" customWidth="1"/>
    <col min="6178" max="6389" width="9" style="24"/>
    <col min="6390" max="6390" width="16.125" style="24" customWidth="1"/>
    <col min="6391" max="6397" width="5.875" style="24" customWidth="1"/>
    <col min="6398" max="6398" width="6.625" style="24" customWidth="1"/>
    <col min="6399" max="6421" width="5.875" style="24" customWidth="1"/>
    <col min="6422" max="6433" width="6.625" style="24" customWidth="1"/>
    <col min="6434" max="6645" width="9" style="24"/>
    <col min="6646" max="6646" width="16.125" style="24" customWidth="1"/>
    <col min="6647" max="6653" width="5.875" style="24" customWidth="1"/>
    <col min="6654" max="6654" width="6.625" style="24" customWidth="1"/>
    <col min="6655" max="6677" width="5.875" style="24" customWidth="1"/>
    <col min="6678" max="6689" width="6.625" style="24" customWidth="1"/>
    <col min="6690" max="6901" width="9" style="24"/>
    <col min="6902" max="6902" width="16.125" style="24" customWidth="1"/>
    <col min="6903" max="6909" width="5.875" style="24" customWidth="1"/>
    <col min="6910" max="6910" width="6.625" style="24" customWidth="1"/>
    <col min="6911" max="6933" width="5.875" style="24" customWidth="1"/>
    <col min="6934" max="6945" width="6.625" style="24" customWidth="1"/>
    <col min="6946" max="7157" width="9" style="24"/>
    <col min="7158" max="7158" width="16.125" style="24" customWidth="1"/>
    <col min="7159" max="7165" width="5.875" style="24" customWidth="1"/>
    <col min="7166" max="7166" width="6.625" style="24" customWidth="1"/>
    <col min="7167" max="7189" width="5.875" style="24" customWidth="1"/>
    <col min="7190" max="7201" width="6.625" style="24" customWidth="1"/>
    <col min="7202" max="7413" width="9" style="24"/>
    <col min="7414" max="7414" width="16.125" style="24" customWidth="1"/>
    <col min="7415" max="7421" width="5.875" style="24" customWidth="1"/>
    <col min="7422" max="7422" width="6.625" style="24" customWidth="1"/>
    <col min="7423" max="7445" width="5.875" style="24" customWidth="1"/>
    <col min="7446" max="7457" width="6.625" style="24" customWidth="1"/>
    <col min="7458" max="7669" width="9" style="24"/>
    <col min="7670" max="7670" width="16.125" style="24" customWidth="1"/>
    <col min="7671" max="7677" width="5.875" style="24" customWidth="1"/>
    <col min="7678" max="7678" width="6.625" style="24" customWidth="1"/>
    <col min="7679" max="7701" width="5.875" style="24" customWidth="1"/>
    <col min="7702" max="7713" width="6.625" style="24" customWidth="1"/>
    <col min="7714" max="7925" width="9" style="24"/>
    <col min="7926" max="7926" width="16.125" style="24" customWidth="1"/>
    <col min="7927" max="7933" width="5.875" style="24" customWidth="1"/>
    <col min="7934" max="7934" width="6.625" style="24" customWidth="1"/>
    <col min="7935" max="7957" width="5.875" style="24" customWidth="1"/>
    <col min="7958" max="7969" width="6.625" style="24" customWidth="1"/>
    <col min="7970" max="8181" width="9" style="24"/>
    <col min="8182" max="8182" width="16.125" style="24" customWidth="1"/>
    <col min="8183" max="8189" width="5.875" style="24" customWidth="1"/>
    <col min="8190" max="8190" width="6.625" style="24" customWidth="1"/>
    <col min="8191" max="8213" width="5.875" style="24" customWidth="1"/>
    <col min="8214" max="8225" width="6.625" style="24" customWidth="1"/>
    <col min="8226" max="8437" width="9" style="24"/>
    <col min="8438" max="8438" width="16.125" style="24" customWidth="1"/>
    <col min="8439" max="8445" width="5.875" style="24" customWidth="1"/>
    <col min="8446" max="8446" width="6.625" style="24" customWidth="1"/>
    <col min="8447" max="8469" width="5.875" style="24" customWidth="1"/>
    <col min="8470" max="8481" width="6.625" style="24" customWidth="1"/>
    <col min="8482" max="8693" width="9" style="24"/>
    <col min="8694" max="8694" width="16.125" style="24" customWidth="1"/>
    <col min="8695" max="8701" width="5.875" style="24" customWidth="1"/>
    <col min="8702" max="8702" width="6.625" style="24" customWidth="1"/>
    <col min="8703" max="8725" width="5.875" style="24" customWidth="1"/>
    <col min="8726" max="8737" width="6.625" style="24" customWidth="1"/>
    <col min="8738" max="8949" width="9" style="24"/>
    <col min="8950" max="8950" width="16.125" style="24" customWidth="1"/>
    <col min="8951" max="8957" width="5.875" style="24" customWidth="1"/>
    <col min="8958" max="8958" width="6.625" style="24" customWidth="1"/>
    <col min="8959" max="8981" width="5.875" style="24" customWidth="1"/>
    <col min="8982" max="8993" width="6.625" style="24" customWidth="1"/>
    <col min="8994" max="9205" width="9" style="24"/>
    <col min="9206" max="9206" width="16.125" style="24" customWidth="1"/>
    <col min="9207" max="9213" width="5.875" style="24" customWidth="1"/>
    <col min="9214" max="9214" width="6.625" style="24" customWidth="1"/>
    <col min="9215" max="9237" width="5.875" style="24" customWidth="1"/>
    <col min="9238" max="9249" width="6.625" style="24" customWidth="1"/>
    <col min="9250" max="9461" width="9" style="24"/>
    <col min="9462" max="9462" width="16.125" style="24" customWidth="1"/>
    <col min="9463" max="9469" width="5.875" style="24" customWidth="1"/>
    <col min="9470" max="9470" width="6.625" style="24" customWidth="1"/>
    <col min="9471" max="9493" width="5.875" style="24" customWidth="1"/>
    <col min="9494" max="9505" width="6.625" style="24" customWidth="1"/>
    <col min="9506" max="9717" width="9" style="24"/>
    <col min="9718" max="9718" width="16.125" style="24" customWidth="1"/>
    <col min="9719" max="9725" width="5.875" style="24" customWidth="1"/>
    <col min="9726" max="9726" width="6.625" style="24" customWidth="1"/>
    <col min="9727" max="9749" width="5.875" style="24" customWidth="1"/>
    <col min="9750" max="9761" width="6.625" style="24" customWidth="1"/>
    <col min="9762" max="9973" width="9" style="24"/>
    <col min="9974" max="9974" width="16.125" style="24" customWidth="1"/>
    <col min="9975" max="9981" width="5.875" style="24" customWidth="1"/>
    <col min="9982" max="9982" width="6.625" style="24" customWidth="1"/>
    <col min="9983" max="10005" width="5.875" style="24" customWidth="1"/>
    <col min="10006" max="10017" width="6.625" style="24" customWidth="1"/>
    <col min="10018" max="10229" width="9" style="24"/>
    <col min="10230" max="10230" width="16.125" style="24" customWidth="1"/>
    <col min="10231" max="10237" width="5.875" style="24" customWidth="1"/>
    <col min="10238" max="10238" width="6.625" style="24" customWidth="1"/>
    <col min="10239" max="10261" width="5.875" style="24" customWidth="1"/>
    <col min="10262" max="10273" width="6.625" style="24" customWidth="1"/>
    <col min="10274" max="10485" width="9" style="24"/>
    <col min="10486" max="10486" width="16.125" style="24" customWidth="1"/>
    <col min="10487" max="10493" width="5.875" style="24" customWidth="1"/>
    <col min="10494" max="10494" width="6.625" style="24" customWidth="1"/>
    <col min="10495" max="10517" width="5.875" style="24" customWidth="1"/>
    <col min="10518" max="10529" width="6.625" style="24" customWidth="1"/>
    <col min="10530" max="10741" width="9" style="24"/>
    <col min="10742" max="10742" width="16.125" style="24" customWidth="1"/>
    <col min="10743" max="10749" width="5.875" style="24" customWidth="1"/>
    <col min="10750" max="10750" width="6.625" style="24" customWidth="1"/>
    <col min="10751" max="10773" width="5.875" style="24" customWidth="1"/>
    <col min="10774" max="10785" width="6.625" style="24" customWidth="1"/>
    <col min="10786" max="10997" width="9" style="24"/>
    <col min="10998" max="10998" width="16.125" style="24" customWidth="1"/>
    <col min="10999" max="11005" width="5.875" style="24" customWidth="1"/>
    <col min="11006" max="11006" width="6.625" style="24" customWidth="1"/>
    <col min="11007" max="11029" width="5.875" style="24" customWidth="1"/>
    <col min="11030" max="11041" width="6.625" style="24" customWidth="1"/>
    <col min="11042" max="11253" width="9" style="24"/>
    <col min="11254" max="11254" width="16.125" style="24" customWidth="1"/>
    <col min="11255" max="11261" width="5.875" style="24" customWidth="1"/>
    <col min="11262" max="11262" width="6.625" style="24" customWidth="1"/>
    <col min="11263" max="11285" width="5.875" style="24" customWidth="1"/>
    <col min="11286" max="11297" width="6.625" style="24" customWidth="1"/>
    <col min="11298" max="11509" width="9" style="24"/>
    <col min="11510" max="11510" width="16.125" style="24" customWidth="1"/>
    <col min="11511" max="11517" width="5.875" style="24" customWidth="1"/>
    <col min="11518" max="11518" width="6.625" style="24" customWidth="1"/>
    <col min="11519" max="11541" width="5.875" style="24" customWidth="1"/>
    <col min="11542" max="11553" width="6.625" style="24" customWidth="1"/>
    <col min="11554" max="11765" width="9" style="24"/>
    <col min="11766" max="11766" width="16.125" style="24" customWidth="1"/>
    <col min="11767" max="11773" width="5.875" style="24" customWidth="1"/>
    <col min="11774" max="11774" width="6.625" style="24" customWidth="1"/>
    <col min="11775" max="11797" width="5.875" style="24" customWidth="1"/>
    <col min="11798" max="11809" width="6.625" style="24" customWidth="1"/>
    <col min="11810" max="12021" width="9" style="24"/>
    <col min="12022" max="12022" width="16.125" style="24" customWidth="1"/>
    <col min="12023" max="12029" width="5.875" style="24" customWidth="1"/>
    <col min="12030" max="12030" width="6.625" style="24" customWidth="1"/>
    <col min="12031" max="12053" width="5.875" style="24" customWidth="1"/>
    <col min="12054" max="12065" width="6.625" style="24" customWidth="1"/>
    <col min="12066" max="12277" width="9" style="24"/>
    <col min="12278" max="12278" width="16.125" style="24" customWidth="1"/>
    <col min="12279" max="12285" width="5.875" style="24" customWidth="1"/>
    <col min="12286" max="12286" width="6.625" style="24" customWidth="1"/>
    <col min="12287" max="12309" width="5.875" style="24" customWidth="1"/>
    <col min="12310" max="12321" width="6.625" style="24" customWidth="1"/>
    <col min="12322" max="12533" width="9" style="24"/>
    <col min="12534" max="12534" width="16.125" style="24" customWidth="1"/>
    <col min="12535" max="12541" width="5.875" style="24" customWidth="1"/>
    <col min="12542" max="12542" width="6.625" style="24" customWidth="1"/>
    <col min="12543" max="12565" width="5.875" style="24" customWidth="1"/>
    <col min="12566" max="12577" width="6.625" style="24" customWidth="1"/>
    <col min="12578" max="12789" width="9" style="24"/>
    <col min="12790" max="12790" width="16.125" style="24" customWidth="1"/>
    <col min="12791" max="12797" width="5.875" style="24" customWidth="1"/>
    <col min="12798" max="12798" width="6.625" style="24" customWidth="1"/>
    <col min="12799" max="12821" width="5.875" style="24" customWidth="1"/>
    <col min="12822" max="12833" width="6.625" style="24" customWidth="1"/>
    <col min="12834" max="13045" width="9" style="24"/>
    <col min="13046" max="13046" width="16.125" style="24" customWidth="1"/>
    <col min="13047" max="13053" width="5.875" style="24" customWidth="1"/>
    <col min="13054" max="13054" width="6.625" style="24" customWidth="1"/>
    <col min="13055" max="13077" width="5.875" style="24" customWidth="1"/>
    <col min="13078" max="13089" width="6.625" style="24" customWidth="1"/>
    <col min="13090" max="13301" width="9" style="24"/>
    <col min="13302" max="13302" width="16.125" style="24" customWidth="1"/>
    <col min="13303" max="13309" width="5.875" style="24" customWidth="1"/>
    <col min="13310" max="13310" width="6.625" style="24" customWidth="1"/>
    <col min="13311" max="13333" width="5.875" style="24" customWidth="1"/>
    <col min="13334" max="13345" width="6.625" style="24" customWidth="1"/>
    <col min="13346" max="13557" width="9" style="24"/>
    <col min="13558" max="13558" width="16.125" style="24" customWidth="1"/>
    <col min="13559" max="13565" width="5.875" style="24" customWidth="1"/>
    <col min="13566" max="13566" width="6.625" style="24" customWidth="1"/>
    <col min="13567" max="13589" width="5.875" style="24" customWidth="1"/>
    <col min="13590" max="13601" width="6.625" style="24" customWidth="1"/>
    <col min="13602" max="13813" width="9" style="24"/>
    <col min="13814" max="13814" width="16.125" style="24" customWidth="1"/>
    <col min="13815" max="13821" width="5.875" style="24" customWidth="1"/>
    <col min="13822" max="13822" width="6.625" style="24" customWidth="1"/>
    <col min="13823" max="13845" width="5.875" style="24" customWidth="1"/>
    <col min="13846" max="13857" width="6.625" style="24" customWidth="1"/>
    <col min="13858" max="14069" width="9" style="24"/>
    <col min="14070" max="14070" width="16.125" style="24" customWidth="1"/>
    <col min="14071" max="14077" width="5.875" style="24" customWidth="1"/>
    <col min="14078" max="14078" width="6.625" style="24" customWidth="1"/>
    <col min="14079" max="14101" width="5.875" style="24" customWidth="1"/>
    <col min="14102" max="14113" width="6.625" style="24" customWidth="1"/>
    <col min="14114" max="14325" width="9" style="24"/>
    <col min="14326" max="14326" width="16.125" style="24" customWidth="1"/>
    <col min="14327" max="14333" width="5.875" style="24" customWidth="1"/>
    <col min="14334" max="14334" width="6.625" style="24" customWidth="1"/>
    <col min="14335" max="14357" width="5.875" style="24" customWidth="1"/>
    <col min="14358" max="14369" width="6.625" style="24" customWidth="1"/>
    <col min="14370" max="14581" width="9" style="24"/>
    <col min="14582" max="14582" width="16.125" style="24" customWidth="1"/>
    <col min="14583" max="14589" width="5.875" style="24" customWidth="1"/>
    <col min="14590" max="14590" width="6.625" style="24" customWidth="1"/>
    <col min="14591" max="14613" width="5.875" style="24" customWidth="1"/>
    <col min="14614" max="14625" width="6.625" style="24" customWidth="1"/>
    <col min="14626" max="14837" width="9" style="24"/>
    <col min="14838" max="14838" width="16.125" style="24" customWidth="1"/>
    <col min="14839" max="14845" width="5.875" style="24" customWidth="1"/>
    <col min="14846" max="14846" width="6.625" style="24" customWidth="1"/>
    <col min="14847" max="14869" width="5.875" style="24" customWidth="1"/>
    <col min="14870" max="14881" width="6.625" style="24" customWidth="1"/>
    <col min="14882" max="15093" width="9" style="24"/>
    <col min="15094" max="15094" width="16.125" style="24" customWidth="1"/>
    <col min="15095" max="15101" width="5.875" style="24" customWidth="1"/>
    <col min="15102" max="15102" width="6.625" style="24" customWidth="1"/>
    <col min="15103" max="15125" width="5.875" style="24" customWidth="1"/>
    <col min="15126" max="15137" width="6.625" style="24" customWidth="1"/>
    <col min="15138" max="15349" width="9" style="24"/>
    <col min="15350" max="15350" width="16.125" style="24" customWidth="1"/>
    <col min="15351" max="15357" width="5.875" style="24" customWidth="1"/>
    <col min="15358" max="15358" width="6.625" style="24" customWidth="1"/>
    <col min="15359" max="15381" width="5.875" style="24" customWidth="1"/>
    <col min="15382" max="15393" width="6.625" style="24" customWidth="1"/>
    <col min="15394" max="15605" width="9" style="24"/>
    <col min="15606" max="15606" width="16.125" style="24" customWidth="1"/>
    <col min="15607" max="15613" width="5.875" style="24" customWidth="1"/>
    <col min="15614" max="15614" width="6.625" style="24" customWidth="1"/>
    <col min="15615" max="15637" width="5.875" style="24" customWidth="1"/>
    <col min="15638" max="15649" width="6.625" style="24" customWidth="1"/>
    <col min="15650" max="15861" width="9" style="24"/>
    <col min="15862" max="15862" width="16.125" style="24" customWidth="1"/>
    <col min="15863" max="15869" width="5.875" style="24" customWidth="1"/>
    <col min="15870" max="15870" width="6.625" style="24" customWidth="1"/>
    <col min="15871" max="15893" width="5.875" style="24" customWidth="1"/>
    <col min="15894" max="15905" width="6.625" style="24" customWidth="1"/>
    <col min="15906" max="16117" width="9" style="24"/>
    <col min="16118" max="16118" width="16.125" style="24" customWidth="1"/>
    <col min="16119" max="16125" width="5.875" style="24" customWidth="1"/>
    <col min="16126" max="16126" width="6.625" style="24" customWidth="1"/>
    <col min="16127" max="16149" width="5.875" style="24" customWidth="1"/>
    <col min="16150" max="16161" width="6.625" style="24" customWidth="1"/>
    <col min="16162" max="16384" width="9" style="24"/>
  </cols>
  <sheetData>
    <row r="1" spans="1:30" s="22" customFormat="1" ht="20.25">
      <c r="A1" s="322" t="s">
        <v>126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</row>
    <row r="2" spans="1:30" s="22" customFormat="1" ht="20.25">
      <c r="A2" s="322" t="s">
        <v>160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</row>
    <row r="3" spans="1:30" s="13" customFormat="1" ht="14.25">
      <c r="A3" s="9" t="s">
        <v>152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1"/>
      <c r="N3" s="11"/>
      <c r="O3" s="11"/>
      <c r="P3" s="12"/>
      <c r="Q3" s="12"/>
      <c r="R3" s="12"/>
    </row>
    <row r="4" spans="1:30" s="13" customFormat="1" ht="17.25" customHeight="1" thickBot="1">
      <c r="A4" s="58" t="s">
        <v>104</v>
      </c>
      <c r="B4" s="58"/>
      <c r="C4" s="58"/>
      <c r="D4" s="58"/>
      <c r="E4" s="58"/>
      <c r="F4" s="58"/>
      <c r="H4" s="58" t="s">
        <v>99</v>
      </c>
      <c r="I4" s="58"/>
      <c r="J4" s="58"/>
      <c r="K4" s="58"/>
      <c r="L4" s="14"/>
      <c r="M4" s="326" t="s">
        <v>127</v>
      </c>
      <c r="N4" s="326"/>
      <c r="O4" s="326"/>
      <c r="P4" s="326"/>
      <c r="Q4" s="326"/>
      <c r="AB4" s="323" t="s">
        <v>128</v>
      </c>
      <c r="AC4" s="323"/>
      <c r="AD4" s="323"/>
    </row>
    <row r="5" spans="1:30" s="23" customFormat="1" ht="30" customHeight="1">
      <c r="A5" s="310" t="s">
        <v>11</v>
      </c>
      <c r="B5" s="314" t="s">
        <v>19</v>
      </c>
      <c r="C5" s="315"/>
      <c r="D5" s="312"/>
      <c r="E5" s="312"/>
      <c r="F5" s="312"/>
      <c r="G5" s="313"/>
      <c r="H5" s="314" t="s">
        <v>20</v>
      </c>
      <c r="I5" s="312"/>
      <c r="J5" s="312"/>
      <c r="K5" s="312"/>
      <c r="L5" s="313"/>
      <c r="M5" s="314" t="s">
        <v>124</v>
      </c>
      <c r="N5" s="315"/>
      <c r="O5" s="311"/>
      <c r="P5" s="312"/>
      <c r="Q5" s="313"/>
      <c r="R5" s="314" t="s">
        <v>21</v>
      </c>
      <c r="S5" s="315"/>
      <c r="T5" s="311"/>
      <c r="U5" s="320"/>
      <c r="V5" s="321"/>
      <c r="W5" s="310" t="s">
        <v>22</v>
      </c>
      <c r="X5" s="311"/>
      <c r="Y5" s="311"/>
      <c r="Z5" s="312"/>
      <c r="AA5" s="313"/>
      <c r="AB5" s="314" t="s">
        <v>149</v>
      </c>
      <c r="AC5" s="315"/>
      <c r="AD5" s="313"/>
    </row>
    <row r="6" spans="1:30" s="23" customFormat="1" ht="18" customHeight="1">
      <c r="A6" s="324"/>
      <c r="B6" s="203" t="s">
        <v>114</v>
      </c>
      <c r="C6" s="282"/>
      <c r="D6" s="316" t="s">
        <v>79</v>
      </c>
      <c r="E6" s="304" t="s">
        <v>24</v>
      </c>
      <c r="F6" s="303" t="s">
        <v>9</v>
      </c>
      <c r="G6" s="304" t="s">
        <v>29</v>
      </c>
      <c r="H6" s="318" t="s">
        <v>8</v>
      </c>
      <c r="I6" s="261" t="s">
        <v>115</v>
      </c>
      <c r="J6" s="304" t="s">
        <v>24</v>
      </c>
      <c r="K6" s="303" t="s">
        <v>9</v>
      </c>
      <c r="L6" s="304" t="s">
        <v>29</v>
      </c>
      <c r="M6" s="267" t="s">
        <v>116</v>
      </c>
      <c r="N6" s="309" t="s">
        <v>117</v>
      </c>
      <c r="O6" s="261" t="s">
        <v>24</v>
      </c>
      <c r="P6" s="303" t="s">
        <v>9</v>
      </c>
      <c r="Q6" s="304" t="s">
        <v>29</v>
      </c>
      <c r="R6" s="267" t="s">
        <v>116</v>
      </c>
      <c r="S6" s="309" t="s">
        <v>117</v>
      </c>
      <c r="T6" s="261" t="s">
        <v>24</v>
      </c>
      <c r="U6" s="261" t="s">
        <v>9</v>
      </c>
      <c r="V6" s="259" t="s">
        <v>29</v>
      </c>
      <c r="W6" s="267" t="s">
        <v>116</v>
      </c>
      <c r="X6" s="307" t="s">
        <v>117</v>
      </c>
      <c r="Y6" s="261" t="s">
        <v>24</v>
      </c>
      <c r="Z6" s="303" t="s">
        <v>9</v>
      </c>
      <c r="AA6" s="304" t="s">
        <v>29</v>
      </c>
      <c r="AB6" s="301" t="s">
        <v>85</v>
      </c>
      <c r="AC6" s="293" t="s">
        <v>48</v>
      </c>
      <c r="AD6" s="295" t="s">
        <v>49</v>
      </c>
    </row>
    <row r="7" spans="1:30" s="23" customFormat="1" ht="18" customHeight="1" thickBot="1">
      <c r="A7" s="325"/>
      <c r="B7" s="144" t="s">
        <v>116</v>
      </c>
      <c r="C7" s="145" t="s">
        <v>117</v>
      </c>
      <c r="D7" s="317"/>
      <c r="E7" s="305" t="s">
        <v>85</v>
      </c>
      <c r="F7" s="294" t="s">
        <v>48</v>
      </c>
      <c r="G7" s="305" t="s">
        <v>49</v>
      </c>
      <c r="H7" s="319"/>
      <c r="I7" s="294"/>
      <c r="J7" s="305" t="s">
        <v>85</v>
      </c>
      <c r="K7" s="294" t="s">
        <v>48</v>
      </c>
      <c r="L7" s="305" t="s">
        <v>49</v>
      </c>
      <c r="M7" s="306"/>
      <c r="N7" s="308"/>
      <c r="O7" s="294" t="s">
        <v>85</v>
      </c>
      <c r="P7" s="294" t="s">
        <v>48</v>
      </c>
      <c r="Q7" s="305" t="s">
        <v>49</v>
      </c>
      <c r="R7" s="306"/>
      <c r="S7" s="308"/>
      <c r="T7" s="294" t="s">
        <v>85</v>
      </c>
      <c r="U7" s="294" t="s">
        <v>48</v>
      </c>
      <c r="V7" s="305" t="s">
        <v>49</v>
      </c>
      <c r="W7" s="306"/>
      <c r="X7" s="308"/>
      <c r="Y7" s="294" t="s">
        <v>85</v>
      </c>
      <c r="Z7" s="294" t="s">
        <v>48</v>
      </c>
      <c r="AA7" s="305" t="s">
        <v>49</v>
      </c>
      <c r="AB7" s="302"/>
      <c r="AC7" s="294"/>
      <c r="AD7" s="296"/>
    </row>
    <row r="8" spans="1:30" s="23" customFormat="1" ht="18" customHeight="1">
      <c r="A8" s="146" t="s">
        <v>154</v>
      </c>
      <c r="B8" s="147">
        <v>45.42</v>
      </c>
      <c r="C8" s="148">
        <v>18.399999999999999</v>
      </c>
      <c r="D8" s="149">
        <v>31.16</v>
      </c>
      <c r="E8" s="149">
        <v>63.07</v>
      </c>
      <c r="F8" s="150">
        <v>25</v>
      </c>
      <c r="G8" s="151">
        <f t="shared" ref="G8:G19" si="0">IFERROR(RANK(E8,$E$8:$E$19),"")</f>
        <v>1</v>
      </c>
      <c r="H8" s="152">
        <v>49.28</v>
      </c>
      <c r="I8" s="149">
        <v>22.4</v>
      </c>
      <c r="J8" s="149">
        <v>71.680000000000007</v>
      </c>
      <c r="K8" s="150">
        <v>25</v>
      </c>
      <c r="L8" s="151">
        <f t="shared" ref="L8:L19" si="1">IFERROR(RANK(J8,$J$8:$J$19),"")</f>
        <v>1</v>
      </c>
      <c r="M8" s="152">
        <v>71.400000000000006</v>
      </c>
      <c r="N8" s="153">
        <v>6.36</v>
      </c>
      <c r="O8" s="153">
        <v>77.760000000000005</v>
      </c>
      <c r="P8" s="150">
        <v>25</v>
      </c>
      <c r="Q8" s="151">
        <f t="shared" ref="Q8:Q19" si="2">IFERROR(RANK(O8,$O$8:$O$19),"")</f>
        <v>1</v>
      </c>
      <c r="R8" s="152">
        <v>60.37</v>
      </c>
      <c r="S8" s="153">
        <v>45.32</v>
      </c>
      <c r="T8" s="153">
        <v>105.69</v>
      </c>
      <c r="U8" s="150">
        <v>25</v>
      </c>
      <c r="V8" s="151">
        <f t="shared" ref="V8:V19" si="3">IFERROR(RANK(T8,$T$8:$T$19),"")</f>
        <v>1</v>
      </c>
      <c r="W8" s="152">
        <v>57.2</v>
      </c>
      <c r="X8" s="153">
        <v>37.9</v>
      </c>
      <c r="Y8" s="153">
        <v>95.1</v>
      </c>
      <c r="Z8" s="150">
        <v>10</v>
      </c>
      <c r="AA8" s="151">
        <f t="shared" ref="AA8:AA19" si="4">IFERROR(RANK(Y8,$Y$8:$Y$19),"")</f>
        <v>3</v>
      </c>
      <c r="AB8" s="152">
        <v>312.08999999999997</v>
      </c>
      <c r="AC8" s="154">
        <v>10</v>
      </c>
      <c r="AD8" s="151">
        <f t="shared" ref="AD8:AD19" si="5">IFERROR(RANK(AB8,$AB$8:$AB$19),"")</f>
        <v>1</v>
      </c>
    </row>
    <row r="9" spans="1:30" s="23" customFormat="1" ht="18" customHeight="1">
      <c r="A9" s="155" t="s">
        <v>153</v>
      </c>
      <c r="B9" s="156">
        <v>40.29</v>
      </c>
      <c r="C9" s="157">
        <v>16.54</v>
      </c>
      <c r="D9" s="158">
        <v>29.98</v>
      </c>
      <c r="E9" s="158">
        <v>58.4</v>
      </c>
      <c r="F9" s="159">
        <v>52</v>
      </c>
      <c r="G9" s="160">
        <f t="shared" si="0"/>
        <v>2</v>
      </c>
      <c r="H9" s="161">
        <v>43.98</v>
      </c>
      <c r="I9" s="158">
        <v>16.82</v>
      </c>
      <c r="J9" s="158">
        <v>60.8</v>
      </c>
      <c r="K9" s="159">
        <v>52</v>
      </c>
      <c r="L9" s="160">
        <f t="shared" si="1"/>
        <v>2</v>
      </c>
      <c r="M9" s="161">
        <v>49.69</v>
      </c>
      <c r="N9" s="162">
        <v>3.5</v>
      </c>
      <c r="O9" s="162">
        <v>53.19</v>
      </c>
      <c r="P9" s="159">
        <v>52</v>
      </c>
      <c r="Q9" s="160">
        <f t="shared" si="2"/>
        <v>3</v>
      </c>
      <c r="R9" s="161">
        <v>47.5</v>
      </c>
      <c r="S9" s="162">
        <v>30.85</v>
      </c>
      <c r="T9" s="162">
        <v>78.34</v>
      </c>
      <c r="U9" s="159">
        <v>35</v>
      </c>
      <c r="V9" s="160">
        <f t="shared" si="3"/>
        <v>3</v>
      </c>
      <c r="W9" s="161">
        <v>62.47</v>
      </c>
      <c r="X9" s="162">
        <v>42.12</v>
      </c>
      <c r="Y9" s="162">
        <v>104.59</v>
      </c>
      <c r="Z9" s="159">
        <v>17</v>
      </c>
      <c r="AA9" s="160">
        <f t="shared" si="4"/>
        <v>1</v>
      </c>
      <c r="AB9" s="161">
        <v>275.38</v>
      </c>
      <c r="AC9" s="163">
        <v>17</v>
      </c>
      <c r="AD9" s="160">
        <f t="shared" si="5"/>
        <v>2</v>
      </c>
    </row>
    <row r="10" spans="1:30" s="23" customFormat="1" ht="18" customHeight="1">
      <c r="A10" s="155" t="s">
        <v>54</v>
      </c>
      <c r="B10" s="156">
        <v>35.36</v>
      </c>
      <c r="C10" s="157">
        <v>16.649999999999999</v>
      </c>
      <c r="D10" s="158">
        <v>26.57</v>
      </c>
      <c r="E10" s="158">
        <v>52.58</v>
      </c>
      <c r="F10" s="159">
        <v>162</v>
      </c>
      <c r="G10" s="160">
        <f t="shared" si="0"/>
        <v>3</v>
      </c>
      <c r="H10" s="161">
        <v>25.91</v>
      </c>
      <c r="I10" s="158">
        <v>11.86</v>
      </c>
      <c r="J10" s="158">
        <v>37.770000000000003</v>
      </c>
      <c r="K10" s="159">
        <v>162</v>
      </c>
      <c r="L10" s="160">
        <f t="shared" si="1"/>
        <v>4</v>
      </c>
      <c r="M10" s="161">
        <v>36.71</v>
      </c>
      <c r="N10" s="162">
        <v>3.01</v>
      </c>
      <c r="O10" s="162">
        <v>39.72</v>
      </c>
      <c r="P10" s="159">
        <v>161</v>
      </c>
      <c r="Q10" s="160">
        <f t="shared" si="2"/>
        <v>4</v>
      </c>
      <c r="R10" s="161">
        <v>39.85</v>
      </c>
      <c r="S10" s="162">
        <v>24.71</v>
      </c>
      <c r="T10" s="162">
        <v>64.569999999999993</v>
      </c>
      <c r="U10" s="159">
        <v>101</v>
      </c>
      <c r="V10" s="160">
        <f t="shared" si="3"/>
        <v>4</v>
      </c>
      <c r="W10" s="161">
        <v>47.44</v>
      </c>
      <c r="X10" s="162">
        <v>30</v>
      </c>
      <c r="Y10" s="162">
        <v>77.44</v>
      </c>
      <c r="Z10" s="159">
        <v>110</v>
      </c>
      <c r="AA10" s="160">
        <f t="shared" si="4"/>
        <v>4</v>
      </c>
      <c r="AB10" s="161">
        <v>203.08</v>
      </c>
      <c r="AC10" s="163">
        <v>110</v>
      </c>
      <c r="AD10" s="160">
        <f t="shared" si="5"/>
        <v>3</v>
      </c>
    </row>
    <row r="11" spans="1:30" s="23" customFormat="1" ht="18" customHeight="1">
      <c r="A11" s="155" t="s">
        <v>52</v>
      </c>
      <c r="B11" s="156">
        <v>29.49</v>
      </c>
      <c r="C11" s="157">
        <v>13.93</v>
      </c>
      <c r="D11" s="158">
        <v>29.93</v>
      </c>
      <c r="E11" s="158">
        <v>51.65</v>
      </c>
      <c r="F11" s="159">
        <v>15</v>
      </c>
      <c r="G11" s="160">
        <f t="shared" si="0"/>
        <v>4</v>
      </c>
      <c r="H11" s="161">
        <v>28.8</v>
      </c>
      <c r="I11" s="158">
        <v>10.73</v>
      </c>
      <c r="J11" s="158">
        <v>39.53</v>
      </c>
      <c r="K11" s="159">
        <v>15</v>
      </c>
      <c r="L11" s="160">
        <f t="shared" si="1"/>
        <v>3</v>
      </c>
      <c r="M11" s="161">
        <v>23.27</v>
      </c>
      <c r="N11" s="162">
        <v>1.33</v>
      </c>
      <c r="O11" s="162">
        <v>24.6</v>
      </c>
      <c r="P11" s="159">
        <v>15</v>
      </c>
      <c r="Q11" s="160">
        <f t="shared" si="2"/>
        <v>10</v>
      </c>
      <c r="R11" s="161">
        <v>29.47</v>
      </c>
      <c r="S11" s="162">
        <v>22.17</v>
      </c>
      <c r="T11" s="162">
        <v>51.63</v>
      </c>
      <c r="U11" s="159">
        <v>6</v>
      </c>
      <c r="V11" s="160">
        <f t="shared" si="3"/>
        <v>7</v>
      </c>
      <c r="W11" s="161">
        <v>43.56</v>
      </c>
      <c r="X11" s="162">
        <v>29.44</v>
      </c>
      <c r="Y11" s="162">
        <v>73</v>
      </c>
      <c r="Z11" s="159">
        <v>9</v>
      </c>
      <c r="AA11" s="160">
        <f t="shared" si="4"/>
        <v>5</v>
      </c>
      <c r="AB11" s="161">
        <v>190.78</v>
      </c>
      <c r="AC11" s="163">
        <v>9</v>
      </c>
      <c r="AD11" s="160">
        <f t="shared" si="5"/>
        <v>4</v>
      </c>
    </row>
    <row r="12" spans="1:30" s="23" customFormat="1" ht="18" customHeight="1" thickBot="1">
      <c r="A12" s="175" t="s">
        <v>158</v>
      </c>
      <c r="B12" s="176">
        <v>30.46</v>
      </c>
      <c r="C12" s="177">
        <v>14.95</v>
      </c>
      <c r="D12" s="178">
        <v>24.85</v>
      </c>
      <c r="E12" s="178">
        <v>47.56</v>
      </c>
      <c r="F12" s="179">
        <v>20</v>
      </c>
      <c r="G12" s="180">
        <f t="shared" si="0"/>
        <v>5</v>
      </c>
      <c r="H12" s="181">
        <v>23.25</v>
      </c>
      <c r="I12" s="178">
        <v>9.18</v>
      </c>
      <c r="J12" s="178">
        <v>32.43</v>
      </c>
      <c r="K12" s="179">
        <v>20</v>
      </c>
      <c r="L12" s="180">
        <f t="shared" si="1"/>
        <v>5</v>
      </c>
      <c r="M12" s="181">
        <v>29.8</v>
      </c>
      <c r="N12" s="182">
        <v>2.75</v>
      </c>
      <c r="O12" s="182">
        <v>32.549999999999997</v>
      </c>
      <c r="P12" s="179">
        <v>20</v>
      </c>
      <c r="Q12" s="180">
        <f t="shared" si="2"/>
        <v>7</v>
      </c>
      <c r="R12" s="181">
        <v>29.18</v>
      </c>
      <c r="S12" s="182">
        <v>19.36</v>
      </c>
      <c r="T12" s="182">
        <v>48.54</v>
      </c>
      <c r="U12" s="179">
        <v>20</v>
      </c>
      <c r="V12" s="180">
        <f t="shared" si="3"/>
        <v>9</v>
      </c>
      <c r="W12" s="181">
        <v>41.9</v>
      </c>
      <c r="X12" s="182">
        <v>28.4</v>
      </c>
      <c r="Y12" s="182">
        <v>70.3</v>
      </c>
      <c r="Z12" s="179">
        <v>20</v>
      </c>
      <c r="AA12" s="180">
        <f t="shared" si="4"/>
        <v>6</v>
      </c>
      <c r="AB12" s="181">
        <v>182.83</v>
      </c>
      <c r="AC12" s="183">
        <v>20</v>
      </c>
      <c r="AD12" s="180">
        <f t="shared" si="5"/>
        <v>5</v>
      </c>
    </row>
    <row r="13" spans="1:30" s="23" customFormat="1" ht="18" customHeight="1">
      <c r="A13" s="184" t="s">
        <v>51</v>
      </c>
      <c r="B13" s="185">
        <v>30.77</v>
      </c>
      <c r="C13" s="186">
        <v>12.93</v>
      </c>
      <c r="D13" s="187">
        <v>23.73</v>
      </c>
      <c r="E13" s="187">
        <v>45.58</v>
      </c>
      <c r="F13" s="188">
        <v>146</v>
      </c>
      <c r="G13" s="189">
        <f t="shared" si="0"/>
        <v>8</v>
      </c>
      <c r="H13" s="190">
        <v>22.41</v>
      </c>
      <c r="I13" s="187">
        <v>8.77</v>
      </c>
      <c r="J13" s="187">
        <v>31.18</v>
      </c>
      <c r="K13" s="188">
        <v>147</v>
      </c>
      <c r="L13" s="189">
        <f t="shared" si="1"/>
        <v>6</v>
      </c>
      <c r="M13" s="190">
        <v>29.18</v>
      </c>
      <c r="N13" s="191">
        <v>2.5</v>
      </c>
      <c r="O13" s="191">
        <v>31.69</v>
      </c>
      <c r="P13" s="188">
        <v>147</v>
      </c>
      <c r="Q13" s="189">
        <f t="shared" si="2"/>
        <v>9</v>
      </c>
      <c r="R13" s="190">
        <v>33.07</v>
      </c>
      <c r="S13" s="191">
        <v>20.66</v>
      </c>
      <c r="T13" s="191">
        <v>53.73</v>
      </c>
      <c r="U13" s="188">
        <v>72</v>
      </c>
      <c r="V13" s="189">
        <f t="shared" si="3"/>
        <v>5</v>
      </c>
      <c r="W13" s="190">
        <v>41.33</v>
      </c>
      <c r="X13" s="191">
        <v>26.69</v>
      </c>
      <c r="Y13" s="191">
        <v>68.02</v>
      </c>
      <c r="Z13" s="188">
        <v>96</v>
      </c>
      <c r="AA13" s="189">
        <f t="shared" si="4"/>
        <v>7</v>
      </c>
      <c r="AB13" s="190">
        <v>176.87</v>
      </c>
      <c r="AC13" s="192">
        <v>96</v>
      </c>
      <c r="AD13" s="189">
        <f t="shared" si="5"/>
        <v>6</v>
      </c>
    </row>
    <row r="14" spans="1:30" s="23" customFormat="1" ht="18" customHeight="1">
      <c r="A14" s="155" t="s">
        <v>50</v>
      </c>
      <c r="B14" s="156">
        <v>23.6</v>
      </c>
      <c r="C14" s="157">
        <v>5</v>
      </c>
      <c r="D14" s="158">
        <v>29</v>
      </c>
      <c r="E14" s="158">
        <v>43.3</v>
      </c>
      <c r="F14" s="159">
        <v>1</v>
      </c>
      <c r="G14" s="160">
        <f t="shared" si="0"/>
        <v>11</v>
      </c>
      <c r="H14" s="161">
        <v>15</v>
      </c>
      <c r="I14" s="158">
        <v>0</v>
      </c>
      <c r="J14" s="158">
        <v>15</v>
      </c>
      <c r="K14" s="159">
        <v>1</v>
      </c>
      <c r="L14" s="160">
        <f t="shared" si="1"/>
        <v>12</v>
      </c>
      <c r="M14" s="161">
        <v>53</v>
      </c>
      <c r="N14" s="162">
        <v>3</v>
      </c>
      <c r="O14" s="162">
        <v>56</v>
      </c>
      <c r="P14" s="159">
        <v>1</v>
      </c>
      <c r="Q14" s="160">
        <f t="shared" si="2"/>
        <v>2</v>
      </c>
      <c r="R14" s="161"/>
      <c r="S14" s="162"/>
      <c r="T14" s="162"/>
      <c r="U14" s="159"/>
      <c r="V14" s="160" t="str">
        <f t="shared" si="3"/>
        <v/>
      </c>
      <c r="W14" s="161">
        <v>46</v>
      </c>
      <c r="X14" s="162">
        <v>15</v>
      </c>
      <c r="Y14" s="162">
        <v>61</v>
      </c>
      <c r="Z14" s="159">
        <v>1</v>
      </c>
      <c r="AA14" s="160">
        <f t="shared" si="4"/>
        <v>11</v>
      </c>
      <c r="AB14" s="161">
        <v>175.3</v>
      </c>
      <c r="AC14" s="163">
        <v>1</v>
      </c>
      <c r="AD14" s="160">
        <f t="shared" si="5"/>
        <v>7</v>
      </c>
    </row>
    <row r="15" spans="1:30" s="23" customFormat="1" ht="18" customHeight="1">
      <c r="A15" s="155" t="s">
        <v>53</v>
      </c>
      <c r="B15" s="156">
        <v>31.28</v>
      </c>
      <c r="C15" s="157">
        <v>12.39</v>
      </c>
      <c r="D15" s="158">
        <v>22.9</v>
      </c>
      <c r="E15" s="158">
        <v>44.74</v>
      </c>
      <c r="F15" s="159">
        <v>31</v>
      </c>
      <c r="G15" s="160">
        <f t="shared" si="0"/>
        <v>10</v>
      </c>
      <c r="H15" s="161">
        <v>21.45</v>
      </c>
      <c r="I15" s="158">
        <v>7</v>
      </c>
      <c r="J15" s="158">
        <v>28.45</v>
      </c>
      <c r="K15" s="159">
        <v>31</v>
      </c>
      <c r="L15" s="160">
        <f t="shared" si="1"/>
        <v>8</v>
      </c>
      <c r="M15" s="161">
        <v>30.42</v>
      </c>
      <c r="N15" s="162">
        <v>2.71</v>
      </c>
      <c r="O15" s="162">
        <v>33.130000000000003</v>
      </c>
      <c r="P15" s="159">
        <v>31</v>
      </c>
      <c r="Q15" s="160">
        <f t="shared" si="2"/>
        <v>6</v>
      </c>
      <c r="R15" s="161">
        <v>30.8</v>
      </c>
      <c r="S15" s="162">
        <v>18.04</v>
      </c>
      <c r="T15" s="162">
        <v>48.84</v>
      </c>
      <c r="U15" s="159">
        <v>31</v>
      </c>
      <c r="V15" s="160">
        <f t="shared" si="3"/>
        <v>8</v>
      </c>
      <c r="W15" s="161">
        <v>42.58</v>
      </c>
      <c r="X15" s="162">
        <v>25.29</v>
      </c>
      <c r="Y15" s="162">
        <v>67.87</v>
      </c>
      <c r="Z15" s="159">
        <v>31</v>
      </c>
      <c r="AA15" s="160">
        <f t="shared" si="4"/>
        <v>8</v>
      </c>
      <c r="AB15" s="161">
        <v>174.19</v>
      </c>
      <c r="AC15" s="163">
        <v>31</v>
      </c>
      <c r="AD15" s="160">
        <f t="shared" si="5"/>
        <v>8</v>
      </c>
    </row>
    <row r="16" spans="1:30" s="23" customFormat="1" ht="18" customHeight="1">
      <c r="A16" s="155" t="s">
        <v>155</v>
      </c>
      <c r="B16" s="156">
        <v>30.34</v>
      </c>
      <c r="C16" s="157">
        <v>13.97</v>
      </c>
      <c r="D16" s="158">
        <v>24.06</v>
      </c>
      <c r="E16" s="158">
        <v>46.21</v>
      </c>
      <c r="F16" s="159">
        <v>36</v>
      </c>
      <c r="G16" s="160">
        <f t="shared" si="0"/>
        <v>6</v>
      </c>
      <c r="H16" s="161">
        <v>22.09</v>
      </c>
      <c r="I16" s="158">
        <v>7.5</v>
      </c>
      <c r="J16" s="158">
        <v>29.59</v>
      </c>
      <c r="K16" s="159">
        <v>34</v>
      </c>
      <c r="L16" s="160">
        <f t="shared" si="1"/>
        <v>7</v>
      </c>
      <c r="M16" s="161">
        <v>30.63</v>
      </c>
      <c r="N16" s="162">
        <v>2.91</v>
      </c>
      <c r="O16" s="162">
        <v>33.54</v>
      </c>
      <c r="P16" s="159">
        <v>35</v>
      </c>
      <c r="Q16" s="160">
        <f t="shared" si="2"/>
        <v>5</v>
      </c>
      <c r="R16" s="161">
        <v>33.270000000000003</v>
      </c>
      <c r="S16" s="162">
        <v>20.37</v>
      </c>
      <c r="T16" s="162">
        <v>53.64</v>
      </c>
      <c r="U16" s="159">
        <v>27</v>
      </c>
      <c r="V16" s="160">
        <f t="shared" si="3"/>
        <v>6</v>
      </c>
      <c r="W16" s="161">
        <v>46</v>
      </c>
      <c r="X16" s="162">
        <v>21.63</v>
      </c>
      <c r="Y16" s="162">
        <v>67.63</v>
      </c>
      <c r="Z16" s="159">
        <v>8</v>
      </c>
      <c r="AA16" s="160">
        <f t="shared" si="4"/>
        <v>9</v>
      </c>
      <c r="AB16" s="161">
        <v>171.98</v>
      </c>
      <c r="AC16" s="163">
        <v>8</v>
      </c>
      <c r="AD16" s="160">
        <f t="shared" si="5"/>
        <v>9</v>
      </c>
    </row>
    <row r="17" spans="1:30" s="23" customFormat="1" ht="18" customHeight="1" thickBot="1">
      <c r="A17" s="175" t="s">
        <v>157</v>
      </c>
      <c r="B17" s="176">
        <v>19.2</v>
      </c>
      <c r="C17" s="177">
        <v>9</v>
      </c>
      <c r="D17" s="178">
        <v>0</v>
      </c>
      <c r="E17" s="178">
        <v>14.1</v>
      </c>
      <c r="F17" s="179">
        <v>1</v>
      </c>
      <c r="G17" s="180">
        <f t="shared" si="0"/>
        <v>12</v>
      </c>
      <c r="H17" s="181">
        <v>15</v>
      </c>
      <c r="I17" s="178">
        <v>7.5</v>
      </c>
      <c r="J17" s="178">
        <v>22.5</v>
      </c>
      <c r="K17" s="179">
        <v>1</v>
      </c>
      <c r="L17" s="180">
        <f t="shared" si="1"/>
        <v>11</v>
      </c>
      <c r="M17" s="181">
        <v>29</v>
      </c>
      <c r="N17" s="182">
        <v>3</v>
      </c>
      <c r="O17" s="182">
        <v>32</v>
      </c>
      <c r="P17" s="179">
        <v>1</v>
      </c>
      <c r="Q17" s="180">
        <f t="shared" si="2"/>
        <v>8</v>
      </c>
      <c r="R17" s="181">
        <v>62</v>
      </c>
      <c r="S17" s="182">
        <v>22.2</v>
      </c>
      <c r="T17" s="182">
        <v>84.2</v>
      </c>
      <c r="U17" s="179">
        <v>1</v>
      </c>
      <c r="V17" s="180">
        <f t="shared" si="3"/>
        <v>2</v>
      </c>
      <c r="W17" s="181">
        <v>58</v>
      </c>
      <c r="X17" s="182">
        <v>38</v>
      </c>
      <c r="Y17" s="182">
        <v>96</v>
      </c>
      <c r="Z17" s="179">
        <v>1</v>
      </c>
      <c r="AA17" s="180">
        <f t="shared" si="4"/>
        <v>2</v>
      </c>
      <c r="AB17" s="181">
        <v>164.6</v>
      </c>
      <c r="AC17" s="183">
        <v>1</v>
      </c>
      <c r="AD17" s="180">
        <f t="shared" si="5"/>
        <v>10</v>
      </c>
    </row>
    <row r="18" spans="1:30" s="23" customFormat="1" ht="18" customHeight="1">
      <c r="A18" s="146" t="s">
        <v>156</v>
      </c>
      <c r="B18" s="147">
        <v>24.61</v>
      </c>
      <c r="C18" s="148">
        <v>12.6</v>
      </c>
      <c r="D18" s="149">
        <v>27</v>
      </c>
      <c r="E18" s="149">
        <v>45.61</v>
      </c>
      <c r="F18" s="150">
        <v>15</v>
      </c>
      <c r="G18" s="151">
        <f t="shared" si="0"/>
        <v>7</v>
      </c>
      <c r="H18" s="152">
        <v>18.329999999999998</v>
      </c>
      <c r="I18" s="149">
        <v>7.4</v>
      </c>
      <c r="J18" s="149">
        <v>25.73</v>
      </c>
      <c r="K18" s="150">
        <v>15</v>
      </c>
      <c r="L18" s="151">
        <f t="shared" si="1"/>
        <v>10</v>
      </c>
      <c r="M18" s="152">
        <v>17.93</v>
      </c>
      <c r="N18" s="153">
        <v>1.4</v>
      </c>
      <c r="O18" s="153">
        <v>19.329999999999998</v>
      </c>
      <c r="P18" s="150">
        <v>15</v>
      </c>
      <c r="Q18" s="151">
        <f t="shared" si="2"/>
        <v>11</v>
      </c>
      <c r="R18" s="152"/>
      <c r="S18" s="153"/>
      <c r="T18" s="153"/>
      <c r="U18" s="150"/>
      <c r="V18" s="151" t="str">
        <f t="shared" si="3"/>
        <v/>
      </c>
      <c r="W18" s="152">
        <v>39.47</v>
      </c>
      <c r="X18" s="153">
        <v>22.73</v>
      </c>
      <c r="Y18" s="153">
        <v>62.2</v>
      </c>
      <c r="Z18" s="150">
        <v>15</v>
      </c>
      <c r="AA18" s="151">
        <f t="shared" si="4"/>
        <v>10</v>
      </c>
      <c r="AB18" s="152">
        <v>152.87</v>
      </c>
      <c r="AC18" s="154">
        <v>15</v>
      </c>
      <c r="AD18" s="151">
        <f t="shared" si="5"/>
        <v>11</v>
      </c>
    </row>
    <row r="19" spans="1:30" s="23" customFormat="1" ht="18" customHeight="1" thickBot="1">
      <c r="A19" s="175" t="s">
        <v>159</v>
      </c>
      <c r="B19" s="176">
        <v>27.36</v>
      </c>
      <c r="C19" s="177">
        <v>12.3</v>
      </c>
      <c r="D19" s="178">
        <v>25.7</v>
      </c>
      <c r="E19" s="178">
        <v>45.53</v>
      </c>
      <c r="F19" s="179">
        <v>20</v>
      </c>
      <c r="G19" s="180">
        <f t="shared" si="0"/>
        <v>9</v>
      </c>
      <c r="H19" s="181">
        <v>20.05</v>
      </c>
      <c r="I19" s="178">
        <v>7.8</v>
      </c>
      <c r="J19" s="178">
        <v>27.85</v>
      </c>
      <c r="K19" s="179">
        <v>20</v>
      </c>
      <c r="L19" s="180">
        <f t="shared" si="1"/>
        <v>9</v>
      </c>
      <c r="M19" s="181"/>
      <c r="N19" s="182"/>
      <c r="O19" s="182"/>
      <c r="P19" s="179"/>
      <c r="Q19" s="180" t="str">
        <f t="shared" si="2"/>
        <v/>
      </c>
      <c r="R19" s="181"/>
      <c r="S19" s="182"/>
      <c r="T19" s="182"/>
      <c r="U19" s="179"/>
      <c r="V19" s="180" t="str">
        <f t="shared" si="3"/>
        <v/>
      </c>
      <c r="W19" s="181"/>
      <c r="X19" s="182"/>
      <c r="Y19" s="182"/>
      <c r="Z19" s="179"/>
      <c r="AA19" s="180" t="str">
        <f t="shared" si="4"/>
        <v/>
      </c>
      <c r="AB19" s="181"/>
      <c r="AC19" s="183"/>
      <c r="AD19" s="180" t="str">
        <f t="shared" si="5"/>
        <v/>
      </c>
    </row>
    <row r="20" spans="1:30" s="23" customFormat="1" ht="30.75" customHeight="1" thickBot="1">
      <c r="A20" s="164"/>
      <c r="B20" s="165" t="s">
        <v>8</v>
      </c>
      <c r="C20" s="166" t="s">
        <v>117</v>
      </c>
      <c r="D20" s="167" t="s">
        <v>23</v>
      </c>
      <c r="E20" s="167" t="s">
        <v>24</v>
      </c>
      <c r="F20" s="297" t="s">
        <v>48</v>
      </c>
      <c r="G20" s="298"/>
      <c r="H20" s="165" t="s">
        <v>8</v>
      </c>
      <c r="I20" s="167" t="s">
        <v>148</v>
      </c>
      <c r="J20" s="167" t="s">
        <v>24</v>
      </c>
      <c r="K20" s="297" t="s">
        <v>48</v>
      </c>
      <c r="L20" s="298"/>
      <c r="M20" s="165" t="s">
        <v>8</v>
      </c>
      <c r="N20" s="168" t="s">
        <v>117</v>
      </c>
      <c r="O20" s="169" t="s">
        <v>85</v>
      </c>
      <c r="P20" s="297" t="s">
        <v>48</v>
      </c>
      <c r="Q20" s="298"/>
      <c r="R20" s="165" t="s">
        <v>8</v>
      </c>
      <c r="S20" s="168" t="s">
        <v>117</v>
      </c>
      <c r="T20" s="169" t="s">
        <v>85</v>
      </c>
      <c r="U20" s="297" t="s">
        <v>48</v>
      </c>
      <c r="V20" s="298"/>
      <c r="W20" s="165" t="s">
        <v>8</v>
      </c>
      <c r="X20" s="168" t="s">
        <v>117</v>
      </c>
      <c r="Y20" s="169" t="s">
        <v>85</v>
      </c>
      <c r="Z20" s="297" t="s">
        <v>48</v>
      </c>
      <c r="AA20" s="298"/>
      <c r="AB20" s="165" t="s">
        <v>83</v>
      </c>
      <c r="AC20" s="297" t="s">
        <v>48</v>
      </c>
      <c r="AD20" s="298"/>
    </row>
    <row r="21" spans="1:30" ht="16.5" thickBot="1">
      <c r="A21" s="19" t="s">
        <v>103</v>
      </c>
      <c r="B21" s="20">
        <v>32.69</v>
      </c>
      <c r="C21" s="173">
        <v>14.86</v>
      </c>
      <c r="D21" s="21">
        <v>25.32</v>
      </c>
      <c r="E21" s="21">
        <v>49.09</v>
      </c>
      <c r="F21" s="291">
        <v>695</v>
      </c>
      <c r="G21" s="292"/>
      <c r="H21" s="20">
        <v>25.29</v>
      </c>
      <c r="I21" s="21">
        <v>10.39</v>
      </c>
      <c r="J21" s="21">
        <v>35.68</v>
      </c>
      <c r="K21" s="291">
        <v>696</v>
      </c>
      <c r="L21" s="292"/>
      <c r="M21" s="20">
        <v>34.25</v>
      </c>
      <c r="N21" s="21">
        <v>2.96</v>
      </c>
      <c r="O21" s="174">
        <v>37.21</v>
      </c>
      <c r="P21" s="291">
        <v>667</v>
      </c>
      <c r="Q21" s="292"/>
      <c r="R21" s="20">
        <v>34.89</v>
      </c>
      <c r="S21" s="21">
        <v>21.65</v>
      </c>
      <c r="T21" s="174">
        <v>56.53</v>
      </c>
      <c r="U21" s="291">
        <v>491</v>
      </c>
      <c r="V21" s="292"/>
      <c r="W21" s="20">
        <v>44.59</v>
      </c>
      <c r="X21" s="21">
        <v>27.6</v>
      </c>
      <c r="Y21" s="174">
        <v>72.180000000000007</v>
      </c>
      <c r="Z21" s="291">
        <v>482</v>
      </c>
      <c r="AA21" s="292"/>
      <c r="AB21" s="20">
        <v>189.12</v>
      </c>
      <c r="AC21" s="291">
        <v>482</v>
      </c>
      <c r="AD21" s="292"/>
    </row>
    <row r="22" spans="1:30" ht="30" customHeight="1">
      <c r="A22" s="258" t="s">
        <v>130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/>
      <c r="AA22"/>
    </row>
    <row r="23" spans="1:30" ht="18" customHeight="1"/>
  </sheetData>
  <sortState ref="A8:AD19">
    <sortCondition descending="1" ref="AB8:AB19"/>
  </sortState>
  <mergeCells count="52">
    <mergeCell ref="M5:Q5"/>
    <mergeCell ref="R5:V5"/>
    <mergeCell ref="A1:AD1"/>
    <mergeCell ref="A2:AD2"/>
    <mergeCell ref="M4:Q4"/>
    <mergeCell ref="AB4:AD4"/>
    <mergeCell ref="A5:A7"/>
    <mergeCell ref="M6:M7"/>
    <mergeCell ref="N6:N7"/>
    <mergeCell ref="W5:AA5"/>
    <mergeCell ref="AB5:AD5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B5:G5"/>
    <mergeCell ref="H5:L5"/>
    <mergeCell ref="X6:X7"/>
    <mergeCell ref="O6:O7"/>
    <mergeCell ref="P6:P7"/>
    <mergeCell ref="Q6:Q7"/>
    <mergeCell ref="R6:R7"/>
    <mergeCell ref="S6:S7"/>
    <mergeCell ref="AC6:AC7"/>
    <mergeCell ref="AD6:AD7"/>
    <mergeCell ref="F20:G20"/>
    <mergeCell ref="K20:L20"/>
    <mergeCell ref="P20:Q20"/>
    <mergeCell ref="U20:V20"/>
    <mergeCell ref="Z20:AA20"/>
    <mergeCell ref="AC20:AD20"/>
    <mergeCell ref="AB6:AB7"/>
    <mergeCell ref="Y6:Y7"/>
    <mergeCell ref="Z6:Z7"/>
    <mergeCell ref="AA6:AA7"/>
    <mergeCell ref="T6:T7"/>
    <mergeCell ref="U6:U7"/>
    <mergeCell ref="V6:V7"/>
    <mergeCell ref="W6:W7"/>
    <mergeCell ref="Z21:AA21"/>
    <mergeCell ref="AC21:AD21"/>
    <mergeCell ref="A22:L22"/>
    <mergeCell ref="F21:G21"/>
    <mergeCell ref="K21:L21"/>
    <mergeCell ref="P21:Q21"/>
    <mergeCell ref="U21:V21"/>
  </mergeCells>
  <phoneticPr fontId="2" type="noConversion"/>
  <pageMargins left="0.19685039370078741" right="0.15748031496062992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workbookViewId="0">
      <selection activeCell="A35" sqref="A35"/>
    </sheetView>
  </sheetViews>
  <sheetFormatPr defaultRowHeight="16.5"/>
  <cols>
    <col min="1" max="1" width="24.625" style="26" customWidth="1"/>
    <col min="2" max="5" width="7.125" style="26" customWidth="1"/>
    <col min="6" max="6" width="6.625" style="26" customWidth="1"/>
    <col min="7" max="9" width="7.125" style="26" customWidth="1"/>
    <col min="10" max="10" width="6.625" style="26" customWidth="1"/>
    <col min="11" max="13" width="7.125" style="26" customWidth="1"/>
    <col min="14" max="14" width="6.625" style="26" customWidth="1"/>
    <col min="15" max="15" width="7.125" style="26" customWidth="1"/>
    <col min="16" max="23" width="6.625" style="26" customWidth="1"/>
    <col min="24" max="250" width="9" style="26"/>
    <col min="251" max="251" width="24.625" style="26" customWidth="1"/>
    <col min="252" max="255" width="7.125" style="26" customWidth="1"/>
    <col min="256" max="256" width="6.625" style="26" customWidth="1"/>
    <col min="257" max="259" width="7.125" style="26" customWidth="1"/>
    <col min="260" max="260" width="6.625" style="26" customWidth="1"/>
    <col min="261" max="263" width="7.125" style="26" customWidth="1"/>
    <col min="264" max="264" width="6.625" style="26" customWidth="1"/>
    <col min="265" max="265" width="7.125" style="26" customWidth="1"/>
    <col min="266" max="266" width="6.625" style="26" customWidth="1"/>
    <col min="267" max="267" width="7.125" style="26" customWidth="1"/>
    <col min="268" max="268" width="6.625" style="26" customWidth="1"/>
    <col min="269" max="269" width="7.125" style="26" customWidth="1"/>
    <col min="270" max="277" width="6.625" style="26" customWidth="1"/>
    <col min="278" max="506" width="9" style="26"/>
    <col min="507" max="507" width="24.625" style="26" customWidth="1"/>
    <col min="508" max="511" width="7.125" style="26" customWidth="1"/>
    <col min="512" max="512" width="6.625" style="26" customWidth="1"/>
    <col min="513" max="515" width="7.125" style="26" customWidth="1"/>
    <col min="516" max="516" width="6.625" style="26" customWidth="1"/>
    <col min="517" max="519" width="7.125" style="26" customWidth="1"/>
    <col min="520" max="520" width="6.625" style="26" customWidth="1"/>
    <col min="521" max="521" width="7.125" style="26" customWidth="1"/>
    <col min="522" max="522" width="6.625" style="26" customWidth="1"/>
    <col min="523" max="523" width="7.125" style="26" customWidth="1"/>
    <col min="524" max="524" width="6.625" style="26" customWidth="1"/>
    <col min="525" max="525" width="7.125" style="26" customWidth="1"/>
    <col min="526" max="533" width="6.625" style="26" customWidth="1"/>
    <col min="534" max="762" width="9" style="26"/>
    <col min="763" max="763" width="24.625" style="26" customWidth="1"/>
    <col min="764" max="767" width="7.125" style="26" customWidth="1"/>
    <col min="768" max="768" width="6.625" style="26" customWidth="1"/>
    <col min="769" max="771" width="7.125" style="26" customWidth="1"/>
    <col min="772" max="772" width="6.625" style="26" customWidth="1"/>
    <col min="773" max="775" width="7.125" style="26" customWidth="1"/>
    <col min="776" max="776" width="6.625" style="26" customWidth="1"/>
    <col min="777" max="777" width="7.125" style="26" customWidth="1"/>
    <col min="778" max="778" width="6.625" style="26" customWidth="1"/>
    <col min="779" max="779" width="7.125" style="26" customWidth="1"/>
    <col min="780" max="780" width="6.625" style="26" customWidth="1"/>
    <col min="781" max="781" width="7.125" style="26" customWidth="1"/>
    <col min="782" max="789" width="6.625" style="26" customWidth="1"/>
    <col min="790" max="1018" width="9" style="26"/>
    <col min="1019" max="1019" width="24.625" style="26" customWidth="1"/>
    <col min="1020" max="1023" width="7.125" style="26" customWidth="1"/>
    <col min="1024" max="1024" width="6.625" style="26" customWidth="1"/>
    <col min="1025" max="1027" width="7.125" style="26" customWidth="1"/>
    <col min="1028" max="1028" width="6.625" style="26" customWidth="1"/>
    <col min="1029" max="1031" width="7.125" style="26" customWidth="1"/>
    <col min="1032" max="1032" width="6.625" style="26" customWidth="1"/>
    <col min="1033" max="1033" width="7.125" style="26" customWidth="1"/>
    <col min="1034" max="1034" width="6.625" style="26" customWidth="1"/>
    <col min="1035" max="1035" width="7.125" style="26" customWidth="1"/>
    <col min="1036" max="1036" width="6.625" style="26" customWidth="1"/>
    <col min="1037" max="1037" width="7.125" style="26" customWidth="1"/>
    <col min="1038" max="1045" width="6.625" style="26" customWidth="1"/>
    <col min="1046" max="1274" width="9" style="26"/>
    <col min="1275" max="1275" width="24.625" style="26" customWidth="1"/>
    <col min="1276" max="1279" width="7.125" style="26" customWidth="1"/>
    <col min="1280" max="1280" width="6.625" style="26" customWidth="1"/>
    <col min="1281" max="1283" width="7.125" style="26" customWidth="1"/>
    <col min="1284" max="1284" width="6.625" style="26" customWidth="1"/>
    <col min="1285" max="1287" width="7.125" style="26" customWidth="1"/>
    <col min="1288" max="1288" width="6.625" style="26" customWidth="1"/>
    <col min="1289" max="1289" width="7.125" style="26" customWidth="1"/>
    <col min="1290" max="1290" width="6.625" style="26" customWidth="1"/>
    <col min="1291" max="1291" width="7.125" style="26" customWidth="1"/>
    <col min="1292" max="1292" width="6.625" style="26" customWidth="1"/>
    <col min="1293" max="1293" width="7.125" style="26" customWidth="1"/>
    <col min="1294" max="1301" width="6.625" style="26" customWidth="1"/>
    <col min="1302" max="1530" width="9" style="26"/>
    <col min="1531" max="1531" width="24.625" style="26" customWidth="1"/>
    <col min="1532" max="1535" width="7.125" style="26" customWidth="1"/>
    <col min="1536" max="1536" width="6.625" style="26" customWidth="1"/>
    <col min="1537" max="1539" width="7.125" style="26" customWidth="1"/>
    <col min="1540" max="1540" width="6.625" style="26" customWidth="1"/>
    <col min="1541" max="1543" width="7.125" style="26" customWidth="1"/>
    <col min="1544" max="1544" width="6.625" style="26" customWidth="1"/>
    <col min="1545" max="1545" width="7.125" style="26" customWidth="1"/>
    <col min="1546" max="1546" width="6.625" style="26" customWidth="1"/>
    <col min="1547" max="1547" width="7.125" style="26" customWidth="1"/>
    <col min="1548" max="1548" width="6.625" style="26" customWidth="1"/>
    <col min="1549" max="1549" width="7.125" style="26" customWidth="1"/>
    <col min="1550" max="1557" width="6.625" style="26" customWidth="1"/>
    <col min="1558" max="1786" width="9" style="26"/>
    <col min="1787" max="1787" width="24.625" style="26" customWidth="1"/>
    <col min="1788" max="1791" width="7.125" style="26" customWidth="1"/>
    <col min="1792" max="1792" width="6.625" style="26" customWidth="1"/>
    <col min="1793" max="1795" width="7.125" style="26" customWidth="1"/>
    <col min="1796" max="1796" width="6.625" style="26" customWidth="1"/>
    <col min="1797" max="1799" width="7.125" style="26" customWidth="1"/>
    <col min="1800" max="1800" width="6.625" style="26" customWidth="1"/>
    <col min="1801" max="1801" width="7.125" style="26" customWidth="1"/>
    <col min="1802" max="1802" width="6.625" style="26" customWidth="1"/>
    <col min="1803" max="1803" width="7.125" style="26" customWidth="1"/>
    <col min="1804" max="1804" width="6.625" style="26" customWidth="1"/>
    <col min="1805" max="1805" width="7.125" style="26" customWidth="1"/>
    <col min="1806" max="1813" width="6.625" style="26" customWidth="1"/>
    <col min="1814" max="2042" width="9" style="26"/>
    <col min="2043" max="2043" width="24.625" style="26" customWidth="1"/>
    <col min="2044" max="2047" width="7.125" style="26" customWidth="1"/>
    <col min="2048" max="2048" width="6.625" style="26" customWidth="1"/>
    <col min="2049" max="2051" width="7.125" style="26" customWidth="1"/>
    <col min="2052" max="2052" width="6.625" style="26" customWidth="1"/>
    <col min="2053" max="2055" width="7.125" style="26" customWidth="1"/>
    <col min="2056" max="2056" width="6.625" style="26" customWidth="1"/>
    <col min="2057" max="2057" width="7.125" style="26" customWidth="1"/>
    <col min="2058" max="2058" width="6.625" style="26" customWidth="1"/>
    <col min="2059" max="2059" width="7.125" style="26" customWidth="1"/>
    <col min="2060" max="2060" width="6.625" style="26" customWidth="1"/>
    <col min="2061" max="2061" width="7.125" style="26" customWidth="1"/>
    <col min="2062" max="2069" width="6.625" style="26" customWidth="1"/>
    <col min="2070" max="2298" width="9" style="26"/>
    <col min="2299" max="2299" width="24.625" style="26" customWidth="1"/>
    <col min="2300" max="2303" width="7.125" style="26" customWidth="1"/>
    <col min="2304" max="2304" width="6.625" style="26" customWidth="1"/>
    <col min="2305" max="2307" width="7.125" style="26" customWidth="1"/>
    <col min="2308" max="2308" width="6.625" style="26" customWidth="1"/>
    <col min="2309" max="2311" width="7.125" style="26" customWidth="1"/>
    <col min="2312" max="2312" width="6.625" style="26" customWidth="1"/>
    <col min="2313" max="2313" width="7.125" style="26" customWidth="1"/>
    <col min="2314" max="2314" width="6.625" style="26" customWidth="1"/>
    <col min="2315" max="2315" width="7.125" style="26" customWidth="1"/>
    <col min="2316" max="2316" width="6.625" style="26" customWidth="1"/>
    <col min="2317" max="2317" width="7.125" style="26" customWidth="1"/>
    <col min="2318" max="2325" width="6.625" style="26" customWidth="1"/>
    <col min="2326" max="2554" width="9" style="26"/>
    <col min="2555" max="2555" width="24.625" style="26" customWidth="1"/>
    <col min="2556" max="2559" width="7.125" style="26" customWidth="1"/>
    <col min="2560" max="2560" width="6.625" style="26" customWidth="1"/>
    <col min="2561" max="2563" width="7.125" style="26" customWidth="1"/>
    <col min="2564" max="2564" width="6.625" style="26" customWidth="1"/>
    <col min="2565" max="2567" width="7.125" style="26" customWidth="1"/>
    <col min="2568" max="2568" width="6.625" style="26" customWidth="1"/>
    <col min="2569" max="2569" width="7.125" style="26" customWidth="1"/>
    <col min="2570" max="2570" width="6.625" style="26" customWidth="1"/>
    <col min="2571" max="2571" width="7.125" style="26" customWidth="1"/>
    <col min="2572" max="2572" width="6.625" style="26" customWidth="1"/>
    <col min="2573" max="2573" width="7.125" style="26" customWidth="1"/>
    <col min="2574" max="2581" width="6.625" style="26" customWidth="1"/>
    <col min="2582" max="2810" width="9" style="26"/>
    <col min="2811" max="2811" width="24.625" style="26" customWidth="1"/>
    <col min="2812" max="2815" width="7.125" style="26" customWidth="1"/>
    <col min="2816" max="2816" width="6.625" style="26" customWidth="1"/>
    <col min="2817" max="2819" width="7.125" style="26" customWidth="1"/>
    <col min="2820" max="2820" width="6.625" style="26" customWidth="1"/>
    <col min="2821" max="2823" width="7.125" style="26" customWidth="1"/>
    <col min="2824" max="2824" width="6.625" style="26" customWidth="1"/>
    <col min="2825" max="2825" width="7.125" style="26" customWidth="1"/>
    <col min="2826" max="2826" width="6.625" style="26" customWidth="1"/>
    <col min="2827" max="2827" width="7.125" style="26" customWidth="1"/>
    <col min="2828" max="2828" width="6.625" style="26" customWidth="1"/>
    <col min="2829" max="2829" width="7.125" style="26" customWidth="1"/>
    <col min="2830" max="2837" width="6.625" style="26" customWidth="1"/>
    <col min="2838" max="3066" width="9" style="26"/>
    <col min="3067" max="3067" width="24.625" style="26" customWidth="1"/>
    <col min="3068" max="3071" width="7.125" style="26" customWidth="1"/>
    <col min="3072" max="3072" width="6.625" style="26" customWidth="1"/>
    <col min="3073" max="3075" width="7.125" style="26" customWidth="1"/>
    <col min="3076" max="3076" width="6.625" style="26" customWidth="1"/>
    <col min="3077" max="3079" width="7.125" style="26" customWidth="1"/>
    <col min="3080" max="3080" width="6.625" style="26" customWidth="1"/>
    <col min="3081" max="3081" width="7.125" style="26" customWidth="1"/>
    <col min="3082" max="3082" width="6.625" style="26" customWidth="1"/>
    <col min="3083" max="3083" width="7.125" style="26" customWidth="1"/>
    <col min="3084" max="3084" width="6.625" style="26" customWidth="1"/>
    <col min="3085" max="3085" width="7.125" style="26" customWidth="1"/>
    <col min="3086" max="3093" width="6.625" style="26" customWidth="1"/>
    <col min="3094" max="3322" width="9" style="26"/>
    <col min="3323" max="3323" width="24.625" style="26" customWidth="1"/>
    <col min="3324" max="3327" width="7.125" style="26" customWidth="1"/>
    <col min="3328" max="3328" width="6.625" style="26" customWidth="1"/>
    <col min="3329" max="3331" width="7.125" style="26" customWidth="1"/>
    <col min="3332" max="3332" width="6.625" style="26" customWidth="1"/>
    <col min="3333" max="3335" width="7.125" style="26" customWidth="1"/>
    <col min="3336" max="3336" width="6.625" style="26" customWidth="1"/>
    <col min="3337" max="3337" width="7.125" style="26" customWidth="1"/>
    <col min="3338" max="3338" width="6.625" style="26" customWidth="1"/>
    <col min="3339" max="3339" width="7.125" style="26" customWidth="1"/>
    <col min="3340" max="3340" width="6.625" style="26" customWidth="1"/>
    <col min="3341" max="3341" width="7.125" style="26" customWidth="1"/>
    <col min="3342" max="3349" width="6.625" style="26" customWidth="1"/>
    <col min="3350" max="3578" width="9" style="26"/>
    <col min="3579" max="3579" width="24.625" style="26" customWidth="1"/>
    <col min="3580" max="3583" width="7.125" style="26" customWidth="1"/>
    <col min="3584" max="3584" width="6.625" style="26" customWidth="1"/>
    <col min="3585" max="3587" width="7.125" style="26" customWidth="1"/>
    <col min="3588" max="3588" width="6.625" style="26" customWidth="1"/>
    <col min="3589" max="3591" width="7.125" style="26" customWidth="1"/>
    <col min="3592" max="3592" width="6.625" style="26" customWidth="1"/>
    <col min="3593" max="3593" width="7.125" style="26" customWidth="1"/>
    <col min="3594" max="3594" width="6.625" style="26" customWidth="1"/>
    <col min="3595" max="3595" width="7.125" style="26" customWidth="1"/>
    <col min="3596" max="3596" width="6.625" style="26" customWidth="1"/>
    <col min="3597" max="3597" width="7.125" style="26" customWidth="1"/>
    <col min="3598" max="3605" width="6.625" style="26" customWidth="1"/>
    <col min="3606" max="3834" width="9" style="26"/>
    <col min="3835" max="3835" width="24.625" style="26" customWidth="1"/>
    <col min="3836" max="3839" width="7.125" style="26" customWidth="1"/>
    <col min="3840" max="3840" width="6.625" style="26" customWidth="1"/>
    <col min="3841" max="3843" width="7.125" style="26" customWidth="1"/>
    <col min="3844" max="3844" width="6.625" style="26" customWidth="1"/>
    <col min="3845" max="3847" width="7.125" style="26" customWidth="1"/>
    <col min="3848" max="3848" width="6.625" style="26" customWidth="1"/>
    <col min="3849" max="3849" width="7.125" style="26" customWidth="1"/>
    <col min="3850" max="3850" width="6.625" style="26" customWidth="1"/>
    <col min="3851" max="3851" width="7.125" style="26" customWidth="1"/>
    <col min="3852" max="3852" width="6.625" style="26" customWidth="1"/>
    <col min="3853" max="3853" width="7.125" style="26" customWidth="1"/>
    <col min="3854" max="3861" width="6.625" style="26" customWidth="1"/>
    <col min="3862" max="4090" width="9" style="26"/>
    <col min="4091" max="4091" width="24.625" style="26" customWidth="1"/>
    <col min="4092" max="4095" width="7.125" style="26" customWidth="1"/>
    <col min="4096" max="4096" width="6.625" style="26" customWidth="1"/>
    <col min="4097" max="4099" width="7.125" style="26" customWidth="1"/>
    <col min="4100" max="4100" width="6.625" style="26" customWidth="1"/>
    <col min="4101" max="4103" width="7.125" style="26" customWidth="1"/>
    <col min="4104" max="4104" width="6.625" style="26" customWidth="1"/>
    <col min="4105" max="4105" width="7.125" style="26" customWidth="1"/>
    <col min="4106" max="4106" width="6.625" style="26" customWidth="1"/>
    <col min="4107" max="4107" width="7.125" style="26" customWidth="1"/>
    <col min="4108" max="4108" width="6.625" style="26" customWidth="1"/>
    <col min="4109" max="4109" width="7.125" style="26" customWidth="1"/>
    <col min="4110" max="4117" width="6.625" style="26" customWidth="1"/>
    <col min="4118" max="4346" width="9" style="26"/>
    <col min="4347" max="4347" width="24.625" style="26" customWidth="1"/>
    <col min="4348" max="4351" width="7.125" style="26" customWidth="1"/>
    <col min="4352" max="4352" width="6.625" style="26" customWidth="1"/>
    <col min="4353" max="4355" width="7.125" style="26" customWidth="1"/>
    <col min="4356" max="4356" width="6.625" style="26" customWidth="1"/>
    <col min="4357" max="4359" width="7.125" style="26" customWidth="1"/>
    <col min="4360" max="4360" width="6.625" style="26" customWidth="1"/>
    <col min="4361" max="4361" width="7.125" style="26" customWidth="1"/>
    <col min="4362" max="4362" width="6.625" style="26" customWidth="1"/>
    <col min="4363" max="4363" width="7.125" style="26" customWidth="1"/>
    <col min="4364" max="4364" width="6.625" style="26" customWidth="1"/>
    <col min="4365" max="4365" width="7.125" style="26" customWidth="1"/>
    <col min="4366" max="4373" width="6.625" style="26" customWidth="1"/>
    <col min="4374" max="4602" width="9" style="26"/>
    <col min="4603" max="4603" width="24.625" style="26" customWidth="1"/>
    <col min="4604" max="4607" width="7.125" style="26" customWidth="1"/>
    <col min="4608" max="4608" width="6.625" style="26" customWidth="1"/>
    <col min="4609" max="4611" width="7.125" style="26" customWidth="1"/>
    <col min="4612" max="4612" width="6.625" style="26" customWidth="1"/>
    <col min="4613" max="4615" width="7.125" style="26" customWidth="1"/>
    <col min="4616" max="4616" width="6.625" style="26" customWidth="1"/>
    <col min="4617" max="4617" width="7.125" style="26" customWidth="1"/>
    <col min="4618" max="4618" width="6.625" style="26" customWidth="1"/>
    <col min="4619" max="4619" width="7.125" style="26" customWidth="1"/>
    <col min="4620" max="4620" width="6.625" style="26" customWidth="1"/>
    <col min="4621" max="4621" width="7.125" style="26" customWidth="1"/>
    <col min="4622" max="4629" width="6.625" style="26" customWidth="1"/>
    <col min="4630" max="4858" width="9" style="26"/>
    <col min="4859" max="4859" width="24.625" style="26" customWidth="1"/>
    <col min="4860" max="4863" width="7.125" style="26" customWidth="1"/>
    <col min="4864" max="4864" width="6.625" style="26" customWidth="1"/>
    <col min="4865" max="4867" width="7.125" style="26" customWidth="1"/>
    <col min="4868" max="4868" width="6.625" style="26" customWidth="1"/>
    <col min="4869" max="4871" width="7.125" style="26" customWidth="1"/>
    <col min="4872" max="4872" width="6.625" style="26" customWidth="1"/>
    <col min="4873" max="4873" width="7.125" style="26" customWidth="1"/>
    <col min="4874" max="4874" width="6.625" style="26" customWidth="1"/>
    <col min="4875" max="4875" width="7.125" style="26" customWidth="1"/>
    <col min="4876" max="4876" width="6.625" style="26" customWidth="1"/>
    <col min="4877" max="4877" width="7.125" style="26" customWidth="1"/>
    <col min="4878" max="4885" width="6.625" style="26" customWidth="1"/>
    <col min="4886" max="5114" width="9" style="26"/>
    <col min="5115" max="5115" width="24.625" style="26" customWidth="1"/>
    <col min="5116" max="5119" width="7.125" style="26" customWidth="1"/>
    <col min="5120" max="5120" width="6.625" style="26" customWidth="1"/>
    <col min="5121" max="5123" width="7.125" style="26" customWidth="1"/>
    <col min="5124" max="5124" width="6.625" style="26" customWidth="1"/>
    <col min="5125" max="5127" width="7.125" style="26" customWidth="1"/>
    <col min="5128" max="5128" width="6.625" style="26" customWidth="1"/>
    <col min="5129" max="5129" width="7.125" style="26" customWidth="1"/>
    <col min="5130" max="5130" width="6.625" style="26" customWidth="1"/>
    <col min="5131" max="5131" width="7.125" style="26" customWidth="1"/>
    <col min="5132" max="5132" width="6.625" style="26" customWidth="1"/>
    <col min="5133" max="5133" width="7.125" style="26" customWidth="1"/>
    <col min="5134" max="5141" width="6.625" style="26" customWidth="1"/>
    <col min="5142" max="5370" width="9" style="26"/>
    <col min="5371" max="5371" width="24.625" style="26" customWidth="1"/>
    <col min="5372" max="5375" width="7.125" style="26" customWidth="1"/>
    <col min="5376" max="5376" width="6.625" style="26" customWidth="1"/>
    <col min="5377" max="5379" width="7.125" style="26" customWidth="1"/>
    <col min="5380" max="5380" width="6.625" style="26" customWidth="1"/>
    <col min="5381" max="5383" width="7.125" style="26" customWidth="1"/>
    <col min="5384" max="5384" width="6.625" style="26" customWidth="1"/>
    <col min="5385" max="5385" width="7.125" style="26" customWidth="1"/>
    <col min="5386" max="5386" width="6.625" style="26" customWidth="1"/>
    <col min="5387" max="5387" width="7.125" style="26" customWidth="1"/>
    <col min="5388" max="5388" width="6.625" style="26" customWidth="1"/>
    <col min="5389" max="5389" width="7.125" style="26" customWidth="1"/>
    <col min="5390" max="5397" width="6.625" style="26" customWidth="1"/>
    <col min="5398" max="5626" width="9" style="26"/>
    <col min="5627" max="5627" width="24.625" style="26" customWidth="1"/>
    <col min="5628" max="5631" width="7.125" style="26" customWidth="1"/>
    <col min="5632" max="5632" width="6.625" style="26" customWidth="1"/>
    <col min="5633" max="5635" width="7.125" style="26" customWidth="1"/>
    <col min="5636" max="5636" width="6.625" style="26" customWidth="1"/>
    <col min="5637" max="5639" width="7.125" style="26" customWidth="1"/>
    <col min="5640" max="5640" width="6.625" style="26" customWidth="1"/>
    <col min="5641" max="5641" width="7.125" style="26" customWidth="1"/>
    <col min="5642" max="5642" width="6.625" style="26" customWidth="1"/>
    <col min="5643" max="5643" width="7.125" style="26" customWidth="1"/>
    <col min="5644" max="5644" width="6.625" style="26" customWidth="1"/>
    <col min="5645" max="5645" width="7.125" style="26" customWidth="1"/>
    <col min="5646" max="5653" width="6.625" style="26" customWidth="1"/>
    <col min="5654" max="5882" width="9" style="26"/>
    <col min="5883" max="5883" width="24.625" style="26" customWidth="1"/>
    <col min="5884" max="5887" width="7.125" style="26" customWidth="1"/>
    <col min="5888" max="5888" width="6.625" style="26" customWidth="1"/>
    <col min="5889" max="5891" width="7.125" style="26" customWidth="1"/>
    <col min="5892" max="5892" width="6.625" style="26" customWidth="1"/>
    <col min="5893" max="5895" width="7.125" style="26" customWidth="1"/>
    <col min="5896" max="5896" width="6.625" style="26" customWidth="1"/>
    <col min="5897" max="5897" width="7.125" style="26" customWidth="1"/>
    <col min="5898" max="5898" width="6.625" style="26" customWidth="1"/>
    <col min="5899" max="5899" width="7.125" style="26" customWidth="1"/>
    <col min="5900" max="5900" width="6.625" style="26" customWidth="1"/>
    <col min="5901" max="5901" width="7.125" style="26" customWidth="1"/>
    <col min="5902" max="5909" width="6.625" style="26" customWidth="1"/>
    <col min="5910" max="6138" width="9" style="26"/>
    <col min="6139" max="6139" width="24.625" style="26" customWidth="1"/>
    <col min="6140" max="6143" width="7.125" style="26" customWidth="1"/>
    <col min="6144" max="6144" width="6.625" style="26" customWidth="1"/>
    <col min="6145" max="6147" width="7.125" style="26" customWidth="1"/>
    <col min="6148" max="6148" width="6.625" style="26" customWidth="1"/>
    <col min="6149" max="6151" width="7.125" style="26" customWidth="1"/>
    <col min="6152" max="6152" width="6.625" style="26" customWidth="1"/>
    <col min="6153" max="6153" width="7.125" style="26" customWidth="1"/>
    <col min="6154" max="6154" width="6.625" style="26" customWidth="1"/>
    <col min="6155" max="6155" width="7.125" style="26" customWidth="1"/>
    <col min="6156" max="6156" width="6.625" style="26" customWidth="1"/>
    <col min="6157" max="6157" width="7.125" style="26" customWidth="1"/>
    <col min="6158" max="6165" width="6.625" style="26" customWidth="1"/>
    <col min="6166" max="6394" width="9" style="26"/>
    <col min="6395" max="6395" width="24.625" style="26" customWidth="1"/>
    <col min="6396" max="6399" width="7.125" style="26" customWidth="1"/>
    <col min="6400" max="6400" width="6.625" style="26" customWidth="1"/>
    <col min="6401" max="6403" width="7.125" style="26" customWidth="1"/>
    <col min="6404" max="6404" width="6.625" style="26" customWidth="1"/>
    <col min="6405" max="6407" width="7.125" style="26" customWidth="1"/>
    <col min="6408" max="6408" width="6.625" style="26" customWidth="1"/>
    <col min="6409" max="6409" width="7.125" style="26" customWidth="1"/>
    <col min="6410" max="6410" width="6.625" style="26" customWidth="1"/>
    <col min="6411" max="6411" width="7.125" style="26" customWidth="1"/>
    <col min="6412" max="6412" width="6.625" style="26" customWidth="1"/>
    <col min="6413" max="6413" width="7.125" style="26" customWidth="1"/>
    <col min="6414" max="6421" width="6.625" style="26" customWidth="1"/>
    <col min="6422" max="6650" width="9" style="26"/>
    <col min="6651" max="6651" width="24.625" style="26" customWidth="1"/>
    <col min="6652" max="6655" width="7.125" style="26" customWidth="1"/>
    <col min="6656" max="6656" width="6.625" style="26" customWidth="1"/>
    <col min="6657" max="6659" width="7.125" style="26" customWidth="1"/>
    <col min="6660" max="6660" width="6.625" style="26" customWidth="1"/>
    <col min="6661" max="6663" width="7.125" style="26" customWidth="1"/>
    <col min="6664" max="6664" width="6.625" style="26" customWidth="1"/>
    <col min="6665" max="6665" width="7.125" style="26" customWidth="1"/>
    <col min="6666" max="6666" width="6.625" style="26" customWidth="1"/>
    <col min="6667" max="6667" width="7.125" style="26" customWidth="1"/>
    <col min="6668" max="6668" width="6.625" style="26" customWidth="1"/>
    <col min="6669" max="6669" width="7.125" style="26" customWidth="1"/>
    <col min="6670" max="6677" width="6.625" style="26" customWidth="1"/>
    <col min="6678" max="6906" width="9" style="26"/>
    <col min="6907" max="6907" width="24.625" style="26" customWidth="1"/>
    <col min="6908" max="6911" width="7.125" style="26" customWidth="1"/>
    <col min="6912" max="6912" width="6.625" style="26" customWidth="1"/>
    <col min="6913" max="6915" width="7.125" style="26" customWidth="1"/>
    <col min="6916" max="6916" width="6.625" style="26" customWidth="1"/>
    <col min="6917" max="6919" width="7.125" style="26" customWidth="1"/>
    <col min="6920" max="6920" width="6.625" style="26" customWidth="1"/>
    <col min="6921" max="6921" width="7.125" style="26" customWidth="1"/>
    <col min="6922" max="6922" width="6.625" style="26" customWidth="1"/>
    <col min="6923" max="6923" width="7.125" style="26" customWidth="1"/>
    <col min="6924" max="6924" width="6.625" style="26" customWidth="1"/>
    <col min="6925" max="6925" width="7.125" style="26" customWidth="1"/>
    <col min="6926" max="6933" width="6.625" style="26" customWidth="1"/>
    <col min="6934" max="7162" width="9" style="26"/>
    <col min="7163" max="7163" width="24.625" style="26" customWidth="1"/>
    <col min="7164" max="7167" width="7.125" style="26" customWidth="1"/>
    <col min="7168" max="7168" width="6.625" style="26" customWidth="1"/>
    <col min="7169" max="7171" width="7.125" style="26" customWidth="1"/>
    <col min="7172" max="7172" width="6.625" style="26" customWidth="1"/>
    <col min="7173" max="7175" width="7.125" style="26" customWidth="1"/>
    <col min="7176" max="7176" width="6.625" style="26" customWidth="1"/>
    <col min="7177" max="7177" width="7.125" style="26" customWidth="1"/>
    <col min="7178" max="7178" width="6.625" style="26" customWidth="1"/>
    <col min="7179" max="7179" width="7.125" style="26" customWidth="1"/>
    <col min="7180" max="7180" width="6.625" style="26" customWidth="1"/>
    <col min="7181" max="7181" width="7.125" style="26" customWidth="1"/>
    <col min="7182" max="7189" width="6.625" style="26" customWidth="1"/>
    <col min="7190" max="7418" width="9" style="26"/>
    <col min="7419" max="7419" width="24.625" style="26" customWidth="1"/>
    <col min="7420" max="7423" width="7.125" style="26" customWidth="1"/>
    <col min="7424" max="7424" width="6.625" style="26" customWidth="1"/>
    <col min="7425" max="7427" width="7.125" style="26" customWidth="1"/>
    <col min="7428" max="7428" width="6.625" style="26" customWidth="1"/>
    <col min="7429" max="7431" width="7.125" style="26" customWidth="1"/>
    <col min="7432" max="7432" width="6.625" style="26" customWidth="1"/>
    <col min="7433" max="7433" width="7.125" style="26" customWidth="1"/>
    <col min="7434" max="7434" width="6.625" style="26" customWidth="1"/>
    <col min="7435" max="7435" width="7.125" style="26" customWidth="1"/>
    <col min="7436" max="7436" width="6.625" style="26" customWidth="1"/>
    <col min="7437" max="7437" width="7.125" style="26" customWidth="1"/>
    <col min="7438" max="7445" width="6.625" style="26" customWidth="1"/>
    <col min="7446" max="7674" width="9" style="26"/>
    <col min="7675" max="7675" width="24.625" style="26" customWidth="1"/>
    <col min="7676" max="7679" width="7.125" style="26" customWidth="1"/>
    <col min="7680" max="7680" width="6.625" style="26" customWidth="1"/>
    <col min="7681" max="7683" width="7.125" style="26" customWidth="1"/>
    <col min="7684" max="7684" width="6.625" style="26" customWidth="1"/>
    <col min="7685" max="7687" width="7.125" style="26" customWidth="1"/>
    <col min="7688" max="7688" width="6.625" style="26" customWidth="1"/>
    <col min="7689" max="7689" width="7.125" style="26" customWidth="1"/>
    <col min="7690" max="7690" width="6.625" style="26" customWidth="1"/>
    <col min="7691" max="7691" width="7.125" style="26" customWidth="1"/>
    <col min="7692" max="7692" width="6.625" style="26" customWidth="1"/>
    <col min="7693" max="7693" width="7.125" style="26" customWidth="1"/>
    <col min="7694" max="7701" width="6.625" style="26" customWidth="1"/>
    <col min="7702" max="7930" width="9" style="26"/>
    <col min="7931" max="7931" width="24.625" style="26" customWidth="1"/>
    <col min="7932" max="7935" width="7.125" style="26" customWidth="1"/>
    <col min="7936" max="7936" width="6.625" style="26" customWidth="1"/>
    <col min="7937" max="7939" width="7.125" style="26" customWidth="1"/>
    <col min="7940" max="7940" width="6.625" style="26" customWidth="1"/>
    <col min="7941" max="7943" width="7.125" style="26" customWidth="1"/>
    <col min="7944" max="7944" width="6.625" style="26" customWidth="1"/>
    <col min="7945" max="7945" width="7.125" style="26" customWidth="1"/>
    <col min="7946" max="7946" width="6.625" style="26" customWidth="1"/>
    <col min="7947" max="7947" width="7.125" style="26" customWidth="1"/>
    <col min="7948" max="7948" width="6.625" style="26" customWidth="1"/>
    <col min="7949" max="7949" width="7.125" style="26" customWidth="1"/>
    <col min="7950" max="7957" width="6.625" style="26" customWidth="1"/>
    <col min="7958" max="8186" width="9" style="26"/>
    <col min="8187" max="8187" width="24.625" style="26" customWidth="1"/>
    <col min="8188" max="8191" width="7.125" style="26" customWidth="1"/>
    <col min="8192" max="8192" width="6.625" style="26" customWidth="1"/>
    <col min="8193" max="8195" width="7.125" style="26" customWidth="1"/>
    <col min="8196" max="8196" width="6.625" style="26" customWidth="1"/>
    <col min="8197" max="8199" width="7.125" style="26" customWidth="1"/>
    <col min="8200" max="8200" width="6.625" style="26" customWidth="1"/>
    <col min="8201" max="8201" width="7.125" style="26" customWidth="1"/>
    <col min="8202" max="8202" width="6.625" style="26" customWidth="1"/>
    <col min="8203" max="8203" width="7.125" style="26" customWidth="1"/>
    <col min="8204" max="8204" width="6.625" style="26" customWidth="1"/>
    <col min="8205" max="8205" width="7.125" style="26" customWidth="1"/>
    <col min="8206" max="8213" width="6.625" style="26" customWidth="1"/>
    <col min="8214" max="8442" width="9" style="26"/>
    <col min="8443" max="8443" width="24.625" style="26" customWidth="1"/>
    <col min="8444" max="8447" width="7.125" style="26" customWidth="1"/>
    <col min="8448" max="8448" width="6.625" style="26" customWidth="1"/>
    <col min="8449" max="8451" width="7.125" style="26" customWidth="1"/>
    <col min="8452" max="8452" width="6.625" style="26" customWidth="1"/>
    <col min="8453" max="8455" width="7.125" style="26" customWidth="1"/>
    <col min="8456" max="8456" width="6.625" style="26" customWidth="1"/>
    <col min="8457" max="8457" width="7.125" style="26" customWidth="1"/>
    <col min="8458" max="8458" width="6.625" style="26" customWidth="1"/>
    <col min="8459" max="8459" width="7.125" style="26" customWidth="1"/>
    <col min="8460" max="8460" width="6.625" style="26" customWidth="1"/>
    <col min="8461" max="8461" width="7.125" style="26" customWidth="1"/>
    <col min="8462" max="8469" width="6.625" style="26" customWidth="1"/>
    <col min="8470" max="8698" width="9" style="26"/>
    <col min="8699" max="8699" width="24.625" style="26" customWidth="1"/>
    <col min="8700" max="8703" width="7.125" style="26" customWidth="1"/>
    <col min="8704" max="8704" width="6.625" style="26" customWidth="1"/>
    <col min="8705" max="8707" width="7.125" style="26" customWidth="1"/>
    <col min="8708" max="8708" width="6.625" style="26" customWidth="1"/>
    <col min="8709" max="8711" width="7.125" style="26" customWidth="1"/>
    <col min="8712" max="8712" width="6.625" style="26" customWidth="1"/>
    <col min="8713" max="8713" width="7.125" style="26" customWidth="1"/>
    <col min="8714" max="8714" width="6.625" style="26" customWidth="1"/>
    <col min="8715" max="8715" width="7.125" style="26" customWidth="1"/>
    <col min="8716" max="8716" width="6.625" style="26" customWidth="1"/>
    <col min="8717" max="8717" width="7.125" style="26" customWidth="1"/>
    <col min="8718" max="8725" width="6.625" style="26" customWidth="1"/>
    <col min="8726" max="8954" width="9" style="26"/>
    <col min="8955" max="8955" width="24.625" style="26" customWidth="1"/>
    <col min="8956" max="8959" width="7.125" style="26" customWidth="1"/>
    <col min="8960" max="8960" width="6.625" style="26" customWidth="1"/>
    <col min="8961" max="8963" width="7.125" style="26" customWidth="1"/>
    <col min="8964" max="8964" width="6.625" style="26" customWidth="1"/>
    <col min="8965" max="8967" width="7.125" style="26" customWidth="1"/>
    <col min="8968" max="8968" width="6.625" style="26" customWidth="1"/>
    <col min="8969" max="8969" width="7.125" style="26" customWidth="1"/>
    <col min="8970" max="8970" width="6.625" style="26" customWidth="1"/>
    <col min="8971" max="8971" width="7.125" style="26" customWidth="1"/>
    <col min="8972" max="8972" width="6.625" style="26" customWidth="1"/>
    <col min="8973" max="8973" width="7.125" style="26" customWidth="1"/>
    <col min="8974" max="8981" width="6.625" style="26" customWidth="1"/>
    <col min="8982" max="9210" width="9" style="26"/>
    <col min="9211" max="9211" width="24.625" style="26" customWidth="1"/>
    <col min="9212" max="9215" width="7.125" style="26" customWidth="1"/>
    <col min="9216" max="9216" width="6.625" style="26" customWidth="1"/>
    <col min="9217" max="9219" width="7.125" style="26" customWidth="1"/>
    <col min="9220" max="9220" width="6.625" style="26" customWidth="1"/>
    <col min="9221" max="9223" width="7.125" style="26" customWidth="1"/>
    <col min="9224" max="9224" width="6.625" style="26" customWidth="1"/>
    <col min="9225" max="9225" width="7.125" style="26" customWidth="1"/>
    <col min="9226" max="9226" width="6.625" style="26" customWidth="1"/>
    <col min="9227" max="9227" width="7.125" style="26" customWidth="1"/>
    <col min="9228" max="9228" width="6.625" style="26" customWidth="1"/>
    <col min="9229" max="9229" width="7.125" style="26" customWidth="1"/>
    <col min="9230" max="9237" width="6.625" style="26" customWidth="1"/>
    <col min="9238" max="9466" width="9" style="26"/>
    <col min="9467" max="9467" width="24.625" style="26" customWidth="1"/>
    <col min="9468" max="9471" width="7.125" style="26" customWidth="1"/>
    <col min="9472" max="9472" width="6.625" style="26" customWidth="1"/>
    <col min="9473" max="9475" width="7.125" style="26" customWidth="1"/>
    <col min="9476" max="9476" width="6.625" style="26" customWidth="1"/>
    <col min="9477" max="9479" width="7.125" style="26" customWidth="1"/>
    <col min="9480" max="9480" width="6.625" style="26" customWidth="1"/>
    <col min="9481" max="9481" width="7.125" style="26" customWidth="1"/>
    <col min="9482" max="9482" width="6.625" style="26" customWidth="1"/>
    <col min="9483" max="9483" width="7.125" style="26" customWidth="1"/>
    <col min="9484" max="9484" width="6.625" style="26" customWidth="1"/>
    <col min="9485" max="9485" width="7.125" style="26" customWidth="1"/>
    <col min="9486" max="9493" width="6.625" style="26" customWidth="1"/>
    <col min="9494" max="9722" width="9" style="26"/>
    <col min="9723" max="9723" width="24.625" style="26" customWidth="1"/>
    <col min="9724" max="9727" width="7.125" style="26" customWidth="1"/>
    <col min="9728" max="9728" width="6.625" style="26" customWidth="1"/>
    <col min="9729" max="9731" width="7.125" style="26" customWidth="1"/>
    <col min="9732" max="9732" width="6.625" style="26" customWidth="1"/>
    <col min="9733" max="9735" width="7.125" style="26" customWidth="1"/>
    <col min="9736" max="9736" width="6.625" style="26" customWidth="1"/>
    <col min="9737" max="9737" width="7.125" style="26" customWidth="1"/>
    <col min="9738" max="9738" width="6.625" style="26" customWidth="1"/>
    <col min="9739" max="9739" width="7.125" style="26" customWidth="1"/>
    <col min="9740" max="9740" width="6.625" style="26" customWidth="1"/>
    <col min="9741" max="9741" width="7.125" style="26" customWidth="1"/>
    <col min="9742" max="9749" width="6.625" style="26" customWidth="1"/>
    <col min="9750" max="9978" width="9" style="26"/>
    <col min="9979" max="9979" width="24.625" style="26" customWidth="1"/>
    <col min="9980" max="9983" width="7.125" style="26" customWidth="1"/>
    <col min="9984" max="9984" width="6.625" style="26" customWidth="1"/>
    <col min="9985" max="9987" width="7.125" style="26" customWidth="1"/>
    <col min="9988" max="9988" width="6.625" style="26" customWidth="1"/>
    <col min="9989" max="9991" width="7.125" style="26" customWidth="1"/>
    <col min="9992" max="9992" width="6.625" style="26" customWidth="1"/>
    <col min="9993" max="9993" width="7.125" style="26" customWidth="1"/>
    <col min="9994" max="9994" width="6.625" style="26" customWidth="1"/>
    <col min="9995" max="9995" width="7.125" style="26" customWidth="1"/>
    <col min="9996" max="9996" width="6.625" style="26" customWidth="1"/>
    <col min="9997" max="9997" width="7.125" style="26" customWidth="1"/>
    <col min="9998" max="10005" width="6.625" style="26" customWidth="1"/>
    <col min="10006" max="10234" width="9" style="26"/>
    <col min="10235" max="10235" width="24.625" style="26" customWidth="1"/>
    <col min="10236" max="10239" width="7.125" style="26" customWidth="1"/>
    <col min="10240" max="10240" width="6.625" style="26" customWidth="1"/>
    <col min="10241" max="10243" width="7.125" style="26" customWidth="1"/>
    <col min="10244" max="10244" width="6.625" style="26" customWidth="1"/>
    <col min="10245" max="10247" width="7.125" style="26" customWidth="1"/>
    <col min="10248" max="10248" width="6.625" style="26" customWidth="1"/>
    <col min="10249" max="10249" width="7.125" style="26" customWidth="1"/>
    <col min="10250" max="10250" width="6.625" style="26" customWidth="1"/>
    <col min="10251" max="10251" width="7.125" style="26" customWidth="1"/>
    <col min="10252" max="10252" width="6.625" style="26" customWidth="1"/>
    <col min="10253" max="10253" width="7.125" style="26" customWidth="1"/>
    <col min="10254" max="10261" width="6.625" style="26" customWidth="1"/>
    <col min="10262" max="10490" width="9" style="26"/>
    <col min="10491" max="10491" width="24.625" style="26" customWidth="1"/>
    <col min="10492" max="10495" width="7.125" style="26" customWidth="1"/>
    <col min="10496" max="10496" width="6.625" style="26" customWidth="1"/>
    <col min="10497" max="10499" width="7.125" style="26" customWidth="1"/>
    <col min="10500" max="10500" width="6.625" style="26" customWidth="1"/>
    <col min="10501" max="10503" width="7.125" style="26" customWidth="1"/>
    <col min="10504" max="10504" width="6.625" style="26" customWidth="1"/>
    <col min="10505" max="10505" width="7.125" style="26" customWidth="1"/>
    <col min="10506" max="10506" width="6.625" style="26" customWidth="1"/>
    <col min="10507" max="10507" width="7.125" style="26" customWidth="1"/>
    <col min="10508" max="10508" width="6.625" style="26" customWidth="1"/>
    <col min="10509" max="10509" width="7.125" style="26" customWidth="1"/>
    <col min="10510" max="10517" width="6.625" style="26" customWidth="1"/>
    <col min="10518" max="10746" width="9" style="26"/>
    <col min="10747" max="10747" width="24.625" style="26" customWidth="1"/>
    <col min="10748" max="10751" width="7.125" style="26" customWidth="1"/>
    <col min="10752" max="10752" width="6.625" style="26" customWidth="1"/>
    <col min="10753" max="10755" width="7.125" style="26" customWidth="1"/>
    <col min="10756" max="10756" width="6.625" style="26" customWidth="1"/>
    <col min="10757" max="10759" width="7.125" style="26" customWidth="1"/>
    <col min="10760" max="10760" width="6.625" style="26" customWidth="1"/>
    <col min="10761" max="10761" width="7.125" style="26" customWidth="1"/>
    <col min="10762" max="10762" width="6.625" style="26" customWidth="1"/>
    <col min="10763" max="10763" width="7.125" style="26" customWidth="1"/>
    <col min="10764" max="10764" width="6.625" style="26" customWidth="1"/>
    <col min="10765" max="10765" width="7.125" style="26" customWidth="1"/>
    <col min="10766" max="10773" width="6.625" style="26" customWidth="1"/>
    <col min="10774" max="11002" width="9" style="26"/>
    <col min="11003" max="11003" width="24.625" style="26" customWidth="1"/>
    <col min="11004" max="11007" width="7.125" style="26" customWidth="1"/>
    <col min="11008" max="11008" width="6.625" style="26" customWidth="1"/>
    <col min="11009" max="11011" width="7.125" style="26" customWidth="1"/>
    <col min="11012" max="11012" width="6.625" style="26" customWidth="1"/>
    <col min="11013" max="11015" width="7.125" style="26" customWidth="1"/>
    <col min="11016" max="11016" width="6.625" style="26" customWidth="1"/>
    <col min="11017" max="11017" width="7.125" style="26" customWidth="1"/>
    <col min="11018" max="11018" width="6.625" style="26" customWidth="1"/>
    <col min="11019" max="11019" width="7.125" style="26" customWidth="1"/>
    <col min="11020" max="11020" width="6.625" style="26" customWidth="1"/>
    <col min="11021" max="11021" width="7.125" style="26" customWidth="1"/>
    <col min="11022" max="11029" width="6.625" style="26" customWidth="1"/>
    <col min="11030" max="11258" width="9" style="26"/>
    <col min="11259" max="11259" width="24.625" style="26" customWidth="1"/>
    <col min="11260" max="11263" width="7.125" style="26" customWidth="1"/>
    <col min="11264" max="11264" width="6.625" style="26" customWidth="1"/>
    <col min="11265" max="11267" width="7.125" style="26" customWidth="1"/>
    <col min="11268" max="11268" width="6.625" style="26" customWidth="1"/>
    <col min="11269" max="11271" width="7.125" style="26" customWidth="1"/>
    <col min="11272" max="11272" width="6.625" style="26" customWidth="1"/>
    <col min="11273" max="11273" width="7.125" style="26" customWidth="1"/>
    <col min="11274" max="11274" width="6.625" style="26" customWidth="1"/>
    <col min="11275" max="11275" width="7.125" style="26" customWidth="1"/>
    <col min="11276" max="11276" width="6.625" style="26" customWidth="1"/>
    <col min="11277" max="11277" width="7.125" style="26" customWidth="1"/>
    <col min="11278" max="11285" width="6.625" style="26" customWidth="1"/>
    <col min="11286" max="11514" width="9" style="26"/>
    <col min="11515" max="11515" width="24.625" style="26" customWidth="1"/>
    <col min="11516" max="11519" width="7.125" style="26" customWidth="1"/>
    <col min="11520" max="11520" width="6.625" style="26" customWidth="1"/>
    <col min="11521" max="11523" width="7.125" style="26" customWidth="1"/>
    <col min="11524" max="11524" width="6.625" style="26" customWidth="1"/>
    <col min="11525" max="11527" width="7.125" style="26" customWidth="1"/>
    <col min="11528" max="11528" width="6.625" style="26" customWidth="1"/>
    <col min="11529" max="11529" width="7.125" style="26" customWidth="1"/>
    <col min="11530" max="11530" width="6.625" style="26" customWidth="1"/>
    <col min="11531" max="11531" width="7.125" style="26" customWidth="1"/>
    <col min="11532" max="11532" width="6.625" style="26" customWidth="1"/>
    <col min="11533" max="11533" width="7.125" style="26" customWidth="1"/>
    <col min="11534" max="11541" width="6.625" style="26" customWidth="1"/>
    <col min="11542" max="11770" width="9" style="26"/>
    <col min="11771" max="11771" width="24.625" style="26" customWidth="1"/>
    <col min="11772" max="11775" width="7.125" style="26" customWidth="1"/>
    <col min="11776" max="11776" width="6.625" style="26" customWidth="1"/>
    <col min="11777" max="11779" width="7.125" style="26" customWidth="1"/>
    <col min="11780" max="11780" width="6.625" style="26" customWidth="1"/>
    <col min="11781" max="11783" width="7.125" style="26" customWidth="1"/>
    <col min="11784" max="11784" width="6.625" style="26" customWidth="1"/>
    <col min="11785" max="11785" width="7.125" style="26" customWidth="1"/>
    <col min="11786" max="11786" width="6.625" style="26" customWidth="1"/>
    <col min="11787" max="11787" width="7.125" style="26" customWidth="1"/>
    <col min="11788" max="11788" width="6.625" style="26" customWidth="1"/>
    <col min="11789" max="11789" width="7.125" style="26" customWidth="1"/>
    <col min="11790" max="11797" width="6.625" style="26" customWidth="1"/>
    <col min="11798" max="12026" width="9" style="26"/>
    <col min="12027" max="12027" width="24.625" style="26" customWidth="1"/>
    <col min="12028" max="12031" width="7.125" style="26" customWidth="1"/>
    <col min="12032" max="12032" width="6.625" style="26" customWidth="1"/>
    <col min="12033" max="12035" width="7.125" style="26" customWidth="1"/>
    <col min="12036" max="12036" width="6.625" style="26" customWidth="1"/>
    <col min="12037" max="12039" width="7.125" style="26" customWidth="1"/>
    <col min="12040" max="12040" width="6.625" style="26" customWidth="1"/>
    <col min="12041" max="12041" width="7.125" style="26" customWidth="1"/>
    <col min="12042" max="12042" width="6.625" style="26" customWidth="1"/>
    <col min="12043" max="12043" width="7.125" style="26" customWidth="1"/>
    <col min="12044" max="12044" width="6.625" style="26" customWidth="1"/>
    <col min="12045" max="12045" width="7.125" style="26" customWidth="1"/>
    <col min="12046" max="12053" width="6.625" style="26" customWidth="1"/>
    <col min="12054" max="12282" width="9" style="26"/>
    <col min="12283" max="12283" width="24.625" style="26" customWidth="1"/>
    <col min="12284" max="12287" width="7.125" style="26" customWidth="1"/>
    <col min="12288" max="12288" width="6.625" style="26" customWidth="1"/>
    <col min="12289" max="12291" width="7.125" style="26" customWidth="1"/>
    <col min="12292" max="12292" width="6.625" style="26" customWidth="1"/>
    <col min="12293" max="12295" width="7.125" style="26" customWidth="1"/>
    <col min="12296" max="12296" width="6.625" style="26" customWidth="1"/>
    <col min="12297" max="12297" width="7.125" style="26" customWidth="1"/>
    <col min="12298" max="12298" width="6.625" style="26" customWidth="1"/>
    <col min="12299" max="12299" width="7.125" style="26" customWidth="1"/>
    <col min="12300" max="12300" width="6.625" style="26" customWidth="1"/>
    <col min="12301" max="12301" width="7.125" style="26" customWidth="1"/>
    <col min="12302" max="12309" width="6.625" style="26" customWidth="1"/>
    <col min="12310" max="12538" width="9" style="26"/>
    <col min="12539" max="12539" width="24.625" style="26" customWidth="1"/>
    <col min="12540" max="12543" width="7.125" style="26" customWidth="1"/>
    <col min="12544" max="12544" width="6.625" style="26" customWidth="1"/>
    <col min="12545" max="12547" width="7.125" style="26" customWidth="1"/>
    <col min="12548" max="12548" width="6.625" style="26" customWidth="1"/>
    <col min="12549" max="12551" width="7.125" style="26" customWidth="1"/>
    <col min="12552" max="12552" width="6.625" style="26" customWidth="1"/>
    <col min="12553" max="12553" width="7.125" style="26" customWidth="1"/>
    <col min="12554" max="12554" width="6.625" style="26" customWidth="1"/>
    <col min="12555" max="12555" width="7.125" style="26" customWidth="1"/>
    <col min="12556" max="12556" width="6.625" style="26" customWidth="1"/>
    <col min="12557" max="12557" width="7.125" style="26" customWidth="1"/>
    <col min="12558" max="12565" width="6.625" style="26" customWidth="1"/>
    <col min="12566" max="12794" width="9" style="26"/>
    <col min="12795" max="12795" width="24.625" style="26" customWidth="1"/>
    <col min="12796" max="12799" width="7.125" style="26" customWidth="1"/>
    <col min="12800" max="12800" width="6.625" style="26" customWidth="1"/>
    <col min="12801" max="12803" width="7.125" style="26" customWidth="1"/>
    <col min="12804" max="12804" width="6.625" style="26" customWidth="1"/>
    <col min="12805" max="12807" width="7.125" style="26" customWidth="1"/>
    <col min="12808" max="12808" width="6.625" style="26" customWidth="1"/>
    <col min="12809" max="12809" width="7.125" style="26" customWidth="1"/>
    <col min="12810" max="12810" width="6.625" style="26" customWidth="1"/>
    <col min="12811" max="12811" width="7.125" style="26" customWidth="1"/>
    <col min="12812" max="12812" width="6.625" style="26" customWidth="1"/>
    <col min="12813" max="12813" width="7.125" style="26" customWidth="1"/>
    <col min="12814" max="12821" width="6.625" style="26" customWidth="1"/>
    <col min="12822" max="13050" width="9" style="26"/>
    <col min="13051" max="13051" width="24.625" style="26" customWidth="1"/>
    <col min="13052" max="13055" width="7.125" style="26" customWidth="1"/>
    <col min="13056" max="13056" width="6.625" style="26" customWidth="1"/>
    <col min="13057" max="13059" width="7.125" style="26" customWidth="1"/>
    <col min="13060" max="13060" width="6.625" style="26" customWidth="1"/>
    <col min="13061" max="13063" width="7.125" style="26" customWidth="1"/>
    <col min="13064" max="13064" width="6.625" style="26" customWidth="1"/>
    <col min="13065" max="13065" width="7.125" style="26" customWidth="1"/>
    <col min="13066" max="13066" width="6.625" style="26" customWidth="1"/>
    <col min="13067" max="13067" width="7.125" style="26" customWidth="1"/>
    <col min="13068" max="13068" width="6.625" style="26" customWidth="1"/>
    <col min="13069" max="13069" width="7.125" style="26" customWidth="1"/>
    <col min="13070" max="13077" width="6.625" style="26" customWidth="1"/>
    <col min="13078" max="13306" width="9" style="26"/>
    <col min="13307" max="13307" width="24.625" style="26" customWidth="1"/>
    <col min="13308" max="13311" width="7.125" style="26" customWidth="1"/>
    <col min="13312" max="13312" width="6.625" style="26" customWidth="1"/>
    <col min="13313" max="13315" width="7.125" style="26" customWidth="1"/>
    <col min="13316" max="13316" width="6.625" style="26" customWidth="1"/>
    <col min="13317" max="13319" width="7.125" style="26" customWidth="1"/>
    <col min="13320" max="13320" width="6.625" style="26" customWidth="1"/>
    <col min="13321" max="13321" width="7.125" style="26" customWidth="1"/>
    <col min="13322" max="13322" width="6.625" style="26" customWidth="1"/>
    <col min="13323" max="13323" width="7.125" style="26" customWidth="1"/>
    <col min="13324" max="13324" width="6.625" style="26" customWidth="1"/>
    <col min="13325" max="13325" width="7.125" style="26" customWidth="1"/>
    <col min="13326" max="13333" width="6.625" style="26" customWidth="1"/>
    <col min="13334" max="13562" width="9" style="26"/>
    <col min="13563" max="13563" width="24.625" style="26" customWidth="1"/>
    <col min="13564" max="13567" width="7.125" style="26" customWidth="1"/>
    <col min="13568" max="13568" width="6.625" style="26" customWidth="1"/>
    <col min="13569" max="13571" width="7.125" style="26" customWidth="1"/>
    <col min="13572" max="13572" width="6.625" style="26" customWidth="1"/>
    <col min="13573" max="13575" width="7.125" style="26" customWidth="1"/>
    <col min="13576" max="13576" width="6.625" style="26" customWidth="1"/>
    <col min="13577" max="13577" width="7.125" style="26" customWidth="1"/>
    <col min="13578" max="13578" width="6.625" style="26" customWidth="1"/>
    <col min="13579" max="13579" width="7.125" style="26" customWidth="1"/>
    <col min="13580" max="13580" width="6.625" style="26" customWidth="1"/>
    <col min="13581" max="13581" width="7.125" style="26" customWidth="1"/>
    <col min="13582" max="13589" width="6.625" style="26" customWidth="1"/>
    <col min="13590" max="13818" width="9" style="26"/>
    <col min="13819" max="13819" width="24.625" style="26" customWidth="1"/>
    <col min="13820" max="13823" width="7.125" style="26" customWidth="1"/>
    <col min="13824" max="13824" width="6.625" style="26" customWidth="1"/>
    <col min="13825" max="13827" width="7.125" style="26" customWidth="1"/>
    <col min="13828" max="13828" width="6.625" style="26" customWidth="1"/>
    <col min="13829" max="13831" width="7.125" style="26" customWidth="1"/>
    <col min="13832" max="13832" width="6.625" style="26" customWidth="1"/>
    <col min="13833" max="13833" width="7.125" style="26" customWidth="1"/>
    <col min="13834" max="13834" width="6.625" style="26" customWidth="1"/>
    <col min="13835" max="13835" width="7.125" style="26" customWidth="1"/>
    <col min="13836" max="13836" width="6.625" style="26" customWidth="1"/>
    <col min="13837" max="13837" width="7.125" style="26" customWidth="1"/>
    <col min="13838" max="13845" width="6.625" style="26" customWidth="1"/>
    <col min="13846" max="14074" width="9" style="26"/>
    <col min="14075" max="14075" width="24.625" style="26" customWidth="1"/>
    <col min="14076" max="14079" width="7.125" style="26" customWidth="1"/>
    <col min="14080" max="14080" width="6.625" style="26" customWidth="1"/>
    <col min="14081" max="14083" width="7.125" style="26" customWidth="1"/>
    <col min="14084" max="14084" width="6.625" style="26" customWidth="1"/>
    <col min="14085" max="14087" width="7.125" style="26" customWidth="1"/>
    <col min="14088" max="14088" width="6.625" style="26" customWidth="1"/>
    <col min="14089" max="14089" width="7.125" style="26" customWidth="1"/>
    <col min="14090" max="14090" width="6.625" style="26" customWidth="1"/>
    <col min="14091" max="14091" width="7.125" style="26" customWidth="1"/>
    <col min="14092" max="14092" width="6.625" style="26" customWidth="1"/>
    <col min="14093" max="14093" width="7.125" style="26" customWidth="1"/>
    <col min="14094" max="14101" width="6.625" style="26" customWidth="1"/>
    <col min="14102" max="14330" width="9" style="26"/>
    <col min="14331" max="14331" width="24.625" style="26" customWidth="1"/>
    <col min="14332" max="14335" width="7.125" style="26" customWidth="1"/>
    <col min="14336" max="14336" width="6.625" style="26" customWidth="1"/>
    <col min="14337" max="14339" width="7.125" style="26" customWidth="1"/>
    <col min="14340" max="14340" width="6.625" style="26" customWidth="1"/>
    <col min="14341" max="14343" width="7.125" style="26" customWidth="1"/>
    <col min="14344" max="14344" width="6.625" style="26" customWidth="1"/>
    <col min="14345" max="14345" width="7.125" style="26" customWidth="1"/>
    <col min="14346" max="14346" width="6.625" style="26" customWidth="1"/>
    <col min="14347" max="14347" width="7.125" style="26" customWidth="1"/>
    <col min="14348" max="14348" width="6.625" style="26" customWidth="1"/>
    <col min="14349" max="14349" width="7.125" style="26" customWidth="1"/>
    <col min="14350" max="14357" width="6.625" style="26" customWidth="1"/>
    <col min="14358" max="14586" width="9" style="26"/>
    <col min="14587" max="14587" width="24.625" style="26" customWidth="1"/>
    <col min="14588" max="14591" width="7.125" style="26" customWidth="1"/>
    <col min="14592" max="14592" width="6.625" style="26" customWidth="1"/>
    <col min="14593" max="14595" width="7.125" style="26" customWidth="1"/>
    <col min="14596" max="14596" width="6.625" style="26" customWidth="1"/>
    <col min="14597" max="14599" width="7.125" style="26" customWidth="1"/>
    <col min="14600" max="14600" width="6.625" style="26" customWidth="1"/>
    <col min="14601" max="14601" width="7.125" style="26" customWidth="1"/>
    <col min="14602" max="14602" width="6.625" style="26" customWidth="1"/>
    <col min="14603" max="14603" width="7.125" style="26" customWidth="1"/>
    <col min="14604" max="14604" width="6.625" style="26" customWidth="1"/>
    <col min="14605" max="14605" width="7.125" style="26" customWidth="1"/>
    <col min="14606" max="14613" width="6.625" style="26" customWidth="1"/>
    <col min="14614" max="14842" width="9" style="26"/>
    <col min="14843" max="14843" width="24.625" style="26" customWidth="1"/>
    <col min="14844" max="14847" width="7.125" style="26" customWidth="1"/>
    <col min="14848" max="14848" width="6.625" style="26" customWidth="1"/>
    <col min="14849" max="14851" width="7.125" style="26" customWidth="1"/>
    <col min="14852" max="14852" width="6.625" style="26" customWidth="1"/>
    <col min="14853" max="14855" width="7.125" style="26" customWidth="1"/>
    <col min="14856" max="14856" width="6.625" style="26" customWidth="1"/>
    <col min="14857" max="14857" width="7.125" style="26" customWidth="1"/>
    <col min="14858" max="14858" width="6.625" style="26" customWidth="1"/>
    <col min="14859" max="14859" width="7.125" style="26" customWidth="1"/>
    <col min="14860" max="14860" width="6.625" style="26" customWidth="1"/>
    <col min="14861" max="14861" width="7.125" style="26" customWidth="1"/>
    <col min="14862" max="14869" width="6.625" style="26" customWidth="1"/>
    <col min="14870" max="15098" width="9" style="26"/>
    <col min="15099" max="15099" width="24.625" style="26" customWidth="1"/>
    <col min="15100" max="15103" width="7.125" style="26" customWidth="1"/>
    <col min="15104" max="15104" width="6.625" style="26" customWidth="1"/>
    <col min="15105" max="15107" width="7.125" style="26" customWidth="1"/>
    <col min="15108" max="15108" width="6.625" style="26" customWidth="1"/>
    <col min="15109" max="15111" width="7.125" style="26" customWidth="1"/>
    <col min="15112" max="15112" width="6.625" style="26" customWidth="1"/>
    <col min="15113" max="15113" width="7.125" style="26" customWidth="1"/>
    <col min="15114" max="15114" width="6.625" style="26" customWidth="1"/>
    <col min="15115" max="15115" width="7.125" style="26" customWidth="1"/>
    <col min="15116" max="15116" width="6.625" style="26" customWidth="1"/>
    <col min="15117" max="15117" width="7.125" style="26" customWidth="1"/>
    <col min="15118" max="15125" width="6.625" style="26" customWidth="1"/>
    <col min="15126" max="15354" width="9" style="26"/>
    <col min="15355" max="15355" width="24.625" style="26" customWidth="1"/>
    <col min="15356" max="15359" width="7.125" style="26" customWidth="1"/>
    <col min="15360" max="15360" width="6.625" style="26" customWidth="1"/>
    <col min="15361" max="15363" width="7.125" style="26" customWidth="1"/>
    <col min="15364" max="15364" width="6.625" style="26" customWidth="1"/>
    <col min="15365" max="15367" width="7.125" style="26" customWidth="1"/>
    <col min="15368" max="15368" width="6.625" style="26" customWidth="1"/>
    <col min="15369" max="15369" width="7.125" style="26" customWidth="1"/>
    <col min="15370" max="15370" width="6.625" style="26" customWidth="1"/>
    <col min="15371" max="15371" width="7.125" style="26" customWidth="1"/>
    <col min="15372" max="15372" width="6.625" style="26" customWidth="1"/>
    <col min="15373" max="15373" width="7.125" style="26" customWidth="1"/>
    <col min="15374" max="15381" width="6.625" style="26" customWidth="1"/>
    <col min="15382" max="15610" width="9" style="26"/>
    <col min="15611" max="15611" width="24.625" style="26" customWidth="1"/>
    <col min="15612" max="15615" width="7.125" style="26" customWidth="1"/>
    <col min="15616" max="15616" width="6.625" style="26" customWidth="1"/>
    <col min="15617" max="15619" width="7.125" style="26" customWidth="1"/>
    <col min="15620" max="15620" width="6.625" style="26" customWidth="1"/>
    <col min="15621" max="15623" width="7.125" style="26" customWidth="1"/>
    <col min="15624" max="15624" width="6.625" style="26" customWidth="1"/>
    <col min="15625" max="15625" width="7.125" style="26" customWidth="1"/>
    <col min="15626" max="15626" width="6.625" style="26" customWidth="1"/>
    <col min="15627" max="15627" width="7.125" style="26" customWidth="1"/>
    <col min="15628" max="15628" width="6.625" style="26" customWidth="1"/>
    <col min="15629" max="15629" width="7.125" style="26" customWidth="1"/>
    <col min="15630" max="15637" width="6.625" style="26" customWidth="1"/>
    <col min="15638" max="15866" width="9" style="26"/>
    <col min="15867" max="15867" width="24.625" style="26" customWidth="1"/>
    <col min="15868" max="15871" width="7.125" style="26" customWidth="1"/>
    <col min="15872" max="15872" width="6.625" style="26" customWidth="1"/>
    <col min="15873" max="15875" width="7.125" style="26" customWidth="1"/>
    <col min="15876" max="15876" width="6.625" style="26" customWidth="1"/>
    <col min="15877" max="15879" width="7.125" style="26" customWidth="1"/>
    <col min="15880" max="15880" width="6.625" style="26" customWidth="1"/>
    <col min="15881" max="15881" width="7.125" style="26" customWidth="1"/>
    <col min="15882" max="15882" width="6.625" style="26" customWidth="1"/>
    <col min="15883" max="15883" width="7.125" style="26" customWidth="1"/>
    <col min="15884" max="15884" width="6.625" style="26" customWidth="1"/>
    <col min="15885" max="15885" width="7.125" style="26" customWidth="1"/>
    <col min="15886" max="15893" width="6.625" style="26" customWidth="1"/>
    <col min="15894" max="16122" width="9" style="26"/>
    <col min="16123" max="16123" width="24.625" style="26" customWidth="1"/>
    <col min="16124" max="16127" width="7.125" style="26" customWidth="1"/>
    <col min="16128" max="16128" width="6.625" style="26" customWidth="1"/>
    <col min="16129" max="16131" width="7.125" style="26" customWidth="1"/>
    <col min="16132" max="16132" width="6.625" style="26" customWidth="1"/>
    <col min="16133" max="16135" width="7.125" style="26" customWidth="1"/>
    <col min="16136" max="16136" width="6.625" style="26" customWidth="1"/>
    <col min="16137" max="16137" width="7.125" style="26" customWidth="1"/>
    <col min="16138" max="16138" width="6.625" style="26" customWidth="1"/>
    <col min="16139" max="16139" width="7.125" style="26" customWidth="1"/>
    <col min="16140" max="16140" width="6.625" style="26" customWidth="1"/>
    <col min="16141" max="16141" width="7.125" style="26" customWidth="1"/>
    <col min="16142" max="16149" width="6.625" style="26" customWidth="1"/>
    <col min="16150" max="16384" width="9" style="26"/>
  </cols>
  <sheetData>
    <row r="1" spans="1:27" ht="20.25">
      <c r="A1" s="339" t="s">
        <v>126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</row>
    <row r="2" spans="1:27" ht="20.25">
      <c r="A2" s="340" t="s">
        <v>165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</row>
    <row r="3" spans="1:27" s="25" customFormat="1">
      <c r="A3" s="25" t="s">
        <v>105</v>
      </c>
      <c r="G3" s="346" t="s">
        <v>127</v>
      </c>
      <c r="H3" s="346"/>
      <c r="I3" s="346"/>
      <c r="J3" s="346"/>
      <c r="K3" s="346"/>
    </row>
    <row r="4" spans="1:27" s="25" customFormat="1" ht="17.25" thickBot="1">
      <c r="A4" s="25" t="s">
        <v>106</v>
      </c>
      <c r="H4" s="347" t="s">
        <v>99</v>
      </c>
      <c r="I4" s="347"/>
      <c r="J4" s="347"/>
      <c r="P4" s="92"/>
      <c r="X4" s="25" t="s">
        <v>128</v>
      </c>
    </row>
    <row r="5" spans="1:27" ht="30" customHeight="1">
      <c r="A5" s="348" t="s">
        <v>30</v>
      </c>
      <c r="B5" s="234" t="s">
        <v>55</v>
      </c>
      <c r="C5" s="333" t="s">
        <v>19</v>
      </c>
      <c r="D5" s="353"/>
      <c r="E5" s="354"/>
      <c r="F5" s="354"/>
      <c r="G5" s="334"/>
      <c r="H5" s="353" t="s">
        <v>20</v>
      </c>
      <c r="I5" s="354"/>
      <c r="J5" s="354"/>
      <c r="K5" s="355"/>
      <c r="L5" s="333" t="s">
        <v>124</v>
      </c>
      <c r="M5" s="234"/>
      <c r="N5" s="234"/>
      <c r="O5" s="334"/>
      <c r="P5" s="333" t="s">
        <v>21</v>
      </c>
      <c r="Q5" s="234"/>
      <c r="R5" s="234"/>
      <c r="S5" s="334"/>
      <c r="T5" s="333" t="s">
        <v>22</v>
      </c>
      <c r="U5" s="234"/>
      <c r="V5" s="234"/>
      <c r="W5" s="334"/>
      <c r="X5" s="335" t="s">
        <v>166</v>
      </c>
      <c r="Y5" s="336"/>
      <c r="Z5" s="335" t="s">
        <v>167</v>
      </c>
      <c r="AA5" s="336"/>
    </row>
    <row r="6" spans="1:27">
      <c r="A6" s="349"/>
      <c r="B6" s="351"/>
      <c r="C6" s="203" t="s">
        <v>162</v>
      </c>
      <c r="D6" s="282"/>
      <c r="E6" s="316" t="s">
        <v>23</v>
      </c>
      <c r="F6" s="304" t="s">
        <v>24</v>
      </c>
      <c r="G6" s="271" t="s">
        <v>25</v>
      </c>
      <c r="H6" s="318" t="s">
        <v>8</v>
      </c>
      <c r="I6" s="261" t="s">
        <v>148</v>
      </c>
      <c r="J6" s="261" t="s">
        <v>24</v>
      </c>
      <c r="K6" s="271" t="s">
        <v>25</v>
      </c>
      <c r="L6" s="331" t="s">
        <v>8</v>
      </c>
      <c r="M6" s="304" t="s">
        <v>163</v>
      </c>
      <c r="N6" s="303" t="s">
        <v>24</v>
      </c>
      <c r="O6" s="332" t="s">
        <v>25</v>
      </c>
      <c r="P6" s="331" t="s">
        <v>8</v>
      </c>
      <c r="Q6" s="304" t="s">
        <v>163</v>
      </c>
      <c r="R6" s="303" t="s">
        <v>24</v>
      </c>
      <c r="S6" s="332" t="s">
        <v>25</v>
      </c>
      <c r="T6" s="331" t="s">
        <v>8</v>
      </c>
      <c r="U6" s="304" t="s">
        <v>163</v>
      </c>
      <c r="V6" s="303" t="s">
        <v>24</v>
      </c>
      <c r="W6" s="332" t="s">
        <v>25</v>
      </c>
      <c r="X6" s="267" t="s">
        <v>10</v>
      </c>
      <c r="Y6" s="271" t="s">
        <v>14</v>
      </c>
      <c r="Z6" s="344" t="s">
        <v>10</v>
      </c>
      <c r="AA6" s="283" t="s">
        <v>14</v>
      </c>
    </row>
    <row r="7" spans="1:27" ht="17.25" thickBot="1">
      <c r="A7" s="350"/>
      <c r="B7" s="352"/>
      <c r="C7" s="61" t="s">
        <v>8</v>
      </c>
      <c r="D7" s="42" t="s">
        <v>163</v>
      </c>
      <c r="E7" s="356"/>
      <c r="F7" s="305" t="s">
        <v>24</v>
      </c>
      <c r="G7" s="272"/>
      <c r="H7" s="319"/>
      <c r="I7" s="262"/>
      <c r="J7" s="262"/>
      <c r="K7" s="272"/>
      <c r="L7" s="268"/>
      <c r="M7" s="260"/>
      <c r="N7" s="294" t="s">
        <v>24</v>
      </c>
      <c r="O7" s="272"/>
      <c r="P7" s="268"/>
      <c r="Q7" s="260"/>
      <c r="R7" s="294" t="s">
        <v>24</v>
      </c>
      <c r="S7" s="272"/>
      <c r="T7" s="268"/>
      <c r="U7" s="260"/>
      <c r="V7" s="294" t="s">
        <v>24</v>
      </c>
      <c r="W7" s="272"/>
      <c r="X7" s="268"/>
      <c r="Y7" s="272"/>
      <c r="Z7" s="345"/>
      <c r="AA7" s="284"/>
    </row>
    <row r="8" spans="1:27">
      <c r="A8" s="357" t="s">
        <v>51</v>
      </c>
      <c r="B8" s="27" t="s">
        <v>58</v>
      </c>
      <c r="C8" s="28">
        <v>39.6</v>
      </c>
      <c r="D8" s="29">
        <v>17</v>
      </c>
      <c r="E8" s="29">
        <v>30</v>
      </c>
      <c r="F8" s="29">
        <v>54.5</v>
      </c>
      <c r="G8" s="30">
        <v>12</v>
      </c>
      <c r="H8" s="28">
        <v>32</v>
      </c>
      <c r="I8" s="29">
        <v>13.5</v>
      </c>
      <c r="J8" s="29">
        <v>43.5</v>
      </c>
      <c r="K8" s="30">
        <v>8</v>
      </c>
      <c r="L8" s="28">
        <v>41</v>
      </c>
      <c r="M8" s="29">
        <v>3</v>
      </c>
      <c r="N8" s="29">
        <v>44</v>
      </c>
      <c r="O8" s="30">
        <v>8</v>
      </c>
      <c r="P8" s="28">
        <v>40</v>
      </c>
      <c r="Q8" s="29">
        <v>29</v>
      </c>
      <c r="R8" s="29">
        <v>68.400000000000006</v>
      </c>
      <c r="S8" s="30">
        <v>9</v>
      </c>
      <c r="T8" s="28">
        <v>52</v>
      </c>
      <c r="U8" s="29">
        <v>37</v>
      </c>
      <c r="V8" s="29">
        <v>87</v>
      </c>
      <c r="W8" s="30">
        <v>11</v>
      </c>
      <c r="X8" s="29">
        <v>201.8</v>
      </c>
      <c r="Y8" s="30">
        <v>35</v>
      </c>
      <c r="Z8" s="28">
        <v>214.1</v>
      </c>
      <c r="AA8" s="30">
        <v>36</v>
      </c>
    </row>
    <row r="9" spans="1:27">
      <c r="A9" s="358"/>
      <c r="B9" s="31" t="s">
        <v>59</v>
      </c>
      <c r="C9" s="32">
        <v>36.4</v>
      </c>
      <c r="D9" s="33">
        <v>15</v>
      </c>
      <c r="E9" s="33">
        <v>28</v>
      </c>
      <c r="F9" s="33">
        <v>51.8</v>
      </c>
      <c r="G9" s="34">
        <v>11</v>
      </c>
      <c r="H9" s="32">
        <v>27</v>
      </c>
      <c r="I9" s="33">
        <v>11.5</v>
      </c>
      <c r="J9" s="33">
        <v>37.5</v>
      </c>
      <c r="K9" s="34">
        <v>7</v>
      </c>
      <c r="L9" s="32">
        <v>36</v>
      </c>
      <c r="M9" s="33">
        <v>3</v>
      </c>
      <c r="N9" s="33">
        <v>39</v>
      </c>
      <c r="O9" s="34">
        <v>7</v>
      </c>
      <c r="P9" s="32">
        <v>38.4</v>
      </c>
      <c r="Q9" s="33">
        <v>25.4</v>
      </c>
      <c r="R9" s="33">
        <v>62.6</v>
      </c>
      <c r="S9" s="34">
        <v>8</v>
      </c>
      <c r="T9" s="32">
        <v>48</v>
      </c>
      <c r="U9" s="33">
        <v>32</v>
      </c>
      <c r="V9" s="33">
        <v>77</v>
      </c>
      <c r="W9" s="34">
        <v>10</v>
      </c>
      <c r="X9" s="33">
        <v>184.9</v>
      </c>
      <c r="Y9" s="34">
        <v>32</v>
      </c>
      <c r="Z9" s="32">
        <v>194.9</v>
      </c>
      <c r="AA9" s="34">
        <v>33</v>
      </c>
    </row>
    <row r="10" spans="1:27">
      <c r="A10" s="358"/>
      <c r="B10" s="31" t="s">
        <v>60</v>
      </c>
      <c r="C10" s="32">
        <v>31.6</v>
      </c>
      <c r="D10" s="33">
        <v>13</v>
      </c>
      <c r="E10" s="33">
        <v>25</v>
      </c>
      <c r="F10" s="33">
        <v>47.2</v>
      </c>
      <c r="G10" s="34">
        <v>10</v>
      </c>
      <c r="H10" s="32">
        <v>22</v>
      </c>
      <c r="I10" s="33">
        <v>9</v>
      </c>
      <c r="J10" s="33">
        <v>29.5</v>
      </c>
      <c r="K10" s="34">
        <v>5</v>
      </c>
      <c r="L10" s="32">
        <v>29</v>
      </c>
      <c r="M10" s="33">
        <v>3</v>
      </c>
      <c r="N10" s="33">
        <v>32</v>
      </c>
      <c r="O10" s="34">
        <v>6</v>
      </c>
      <c r="P10" s="32">
        <v>33.6</v>
      </c>
      <c r="Q10" s="33">
        <v>22</v>
      </c>
      <c r="R10" s="33">
        <v>54.4</v>
      </c>
      <c r="S10" s="34">
        <v>7</v>
      </c>
      <c r="T10" s="32">
        <v>40</v>
      </c>
      <c r="U10" s="33">
        <v>26</v>
      </c>
      <c r="V10" s="33">
        <v>67</v>
      </c>
      <c r="W10" s="34">
        <v>9</v>
      </c>
      <c r="X10" s="33">
        <v>168.1</v>
      </c>
      <c r="Y10" s="34">
        <v>29</v>
      </c>
      <c r="Z10" s="32">
        <v>176.9</v>
      </c>
      <c r="AA10" s="34">
        <v>31</v>
      </c>
    </row>
    <row r="11" spans="1:27">
      <c r="A11" s="358"/>
      <c r="B11" s="31" t="s">
        <v>61</v>
      </c>
      <c r="C11" s="32">
        <v>26.4</v>
      </c>
      <c r="D11" s="33">
        <v>11</v>
      </c>
      <c r="E11" s="33">
        <v>20</v>
      </c>
      <c r="F11" s="33">
        <v>41</v>
      </c>
      <c r="G11" s="34">
        <v>9</v>
      </c>
      <c r="H11" s="32">
        <v>17</v>
      </c>
      <c r="I11" s="33">
        <v>6</v>
      </c>
      <c r="J11" s="33">
        <v>23</v>
      </c>
      <c r="K11" s="34">
        <v>4</v>
      </c>
      <c r="L11" s="32">
        <v>21</v>
      </c>
      <c r="M11" s="33">
        <v>3</v>
      </c>
      <c r="N11" s="33">
        <v>24</v>
      </c>
      <c r="O11" s="34">
        <v>5</v>
      </c>
      <c r="P11" s="32">
        <v>28</v>
      </c>
      <c r="Q11" s="33">
        <v>16.8</v>
      </c>
      <c r="R11" s="33">
        <v>46.4</v>
      </c>
      <c r="S11" s="34">
        <v>6</v>
      </c>
      <c r="T11" s="32">
        <v>36</v>
      </c>
      <c r="U11" s="33">
        <v>21</v>
      </c>
      <c r="V11" s="33">
        <v>58</v>
      </c>
      <c r="W11" s="34">
        <v>8</v>
      </c>
      <c r="X11" s="33">
        <v>139</v>
      </c>
      <c r="Y11" s="34">
        <v>25</v>
      </c>
      <c r="Z11" s="32">
        <v>160.30000000000001</v>
      </c>
      <c r="AA11" s="34">
        <v>28</v>
      </c>
    </row>
    <row r="12" spans="1:27">
      <c r="A12" s="358"/>
      <c r="B12" s="31" t="s">
        <v>62</v>
      </c>
      <c r="C12" s="32">
        <v>20.8</v>
      </c>
      <c r="D12" s="33">
        <v>9</v>
      </c>
      <c r="E12" s="33">
        <v>17</v>
      </c>
      <c r="F12" s="33">
        <v>36.299999999999997</v>
      </c>
      <c r="G12" s="34">
        <v>8</v>
      </c>
      <c r="H12" s="32">
        <v>14</v>
      </c>
      <c r="I12" s="33">
        <v>3.5</v>
      </c>
      <c r="J12" s="33">
        <v>20</v>
      </c>
      <c r="K12" s="34">
        <v>4</v>
      </c>
      <c r="L12" s="32">
        <v>17</v>
      </c>
      <c r="M12" s="33">
        <v>0</v>
      </c>
      <c r="N12" s="33">
        <v>19</v>
      </c>
      <c r="O12" s="34">
        <v>4</v>
      </c>
      <c r="P12" s="32">
        <v>25.2</v>
      </c>
      <c r="Q12" s="33">
        <v>10</v>
      </c>
      <c r="R12" s="33">
        <v>40.200000000000003</v>
      </c>
      <c r="S12" s="34">
        <v>6</v>
      </c>
      <c r="T12" s="32">
        <v>32</v>
      </c>
      <c r="U12" s="33">
        <v>18</v>
      </c>
      <c r="V12" s="33">
        <v>53</v>
      </c>
      <c r="W12" s="34">
        <v>7</v>
      </c>
      <c r="X12" s="33">
        <v>129.80000000000001</v>
      </c>
      <c r="Y12" s="34">
        <v>23</v>
      </c>
      <c r="Z12" s="32">
        <v>143.6</v>
      </c>
      <c r="AA12" s="34">
        <v>25</v>
      </c>
    </row>
    <row r="13" spans="1:27">
      <c r="A13" s="358"/>
      <c r="B13" s="31" t="s">
        <v>63</v>
      </c>
      <c r="C13" s="32">
        <v>8.0993360353494204</v>
      </c>
      <c r="D13" s="33">
        <v>3.7740630885697302</v>
      </c>
      <c r="E13" s="33">
        <v>6.0338362566163504</v>
      </c>
      <c r="F13" s="33">
        <v>9.1226016642311194</v>
      </c>
      <c r="G13" s="34"/>
      <c r="H13" s="32">
        <v>7.63000883086705</v>
      </c>
      <c r="I13" s="33">
        <v>4.15218712331205</v>
      </c>
      <c r="J13" s="33">
        <v>10.2208626342661</v>
      </c>
      <c r="K13" s="34"/>
      <c r="L13" s="32">
        <v>9.7172494615568503</v>
      </c>
      <c r="M13" s="33">
        <v>1.22962378509642</v>
      </c>
      <c r="N13" s="33">
        <v>10.1494332935043</v>
      </c>
      <c r="O13" s="34"/>
      <c r="P13" s="32">
        <v>7.12163931120309</v>
      </c>
      <c r="Q13" s="33">
        <v>7.6982849745443804</v>
      </c>
      <c r="R13" s="33">
        <v>11.6446173263039</v>
      </c>
      <c r="S13" s="34"/>
      <c r="T13" s="32">
        <v>8.7523430446897894</v>
      </c>
      <c r="U13" s="33">
        <v>8.3695091977084495</v>
      </c>
      <c r="V13" s="33">
        <v>15.2646679531295</v>
      </c>
      <c r="W13" s="34"/>
      <c r="X13" s="33">
        <v>30.127706146025801</v>
      </c>
      <c r="Y13" s="34"/>
      <c r="Z13" s="32">
        <v>30.155802862333601</v>
      </c>
      <c r="AA13" s="34"/>
    </row>
    <row r="14" spans="1:27">
      <c r="A14" s="358"/>
      <c r="B14" s="31" t="s">
        <v>64</v>
      </c>
      <c r="C14" s="32">
        <v>30.77</v>
      </c>
      <c r="D14" s="33">
        <v>12.93</v>
      </c>
      <c r="E14" s="33">
        <v>23.73</v>
      </c>
      <c r="F14" s="33">
        <v>45.58</v>
      </c>
      <c r="G14" s="34"/>
      <c r="H14" s="32">
        <v>22.41</v>
      </c>
      <c r="I14" s="33">
        <v>8.77</v>
      </c>
      <c r="J14" s="33">
        <v>31.18</v>
      </c>
      <c r="K14" s="34"/>
      <c r="L14" s="32">
        <v>29.18</v>
      </c>
      <c r="M14" s="33">
        <v>2.5</v>
      </c>
      <c r="N14" s="33">
        <v>31.69</v>
      </c>
      <c r="O14" s="34"/>
      <c r="P14" s="32">
        <v>33.07</v>
      </c>
      <c r="Q14" s="33">
        <v>20.66</v>
      </c>
      <c r="R14" s="33">
        <v>53.73</v>
      </c>
      <c r="S14" s="34"/>
      <c r="T14" s="32">
        <v>41.33</v>
      </c>
      <c r="U14" s="33">
        <v>26.69</v>
      </c>
      <c r="V14" s="33">
        <v>68.02</v>
      </c>
      <c r="W14" s="34"/>
      <c r="X14" s="33">
        <v>164.14</v>
      </c>
      <c r="Y14" s="34"/>
      <c r="Z14" s="32">
        <v>176.87</v>
      </c>
      <c r="AA14" s="34"/>
    </row>
    <row r="15" spans="1:27" ht="17.25" thickBot="1">
      <c r="A15" s="359"/>
      <c r="B15" s="35" t="s">
        <v>9</v>
      </c>
      <c r="C15" s="337">
        <v>146</v>
      </c>
      <c r="D15" s="341"/>
      <c r="E15" s="341"/>
      <c r="F15" s="341"/>
      <c r="G15" s="338"/>
      <c r="H15" s="337">
        <v>147</v>
      </c>
      <c r="I15" s="341"/>
      <c r="J15" s="341"/>
      <c r="K15" s="338"/>
      <c r="L15" s="337">
        <v>147</v>
      </c>
      <c r="M15" s="341"/>
      <c r="N15" s="341"/>
      <c r="O15" s="338"/>
      <c r="P15" s="337">
        <v>72</v>
      </c>
      <c r="Q15" s="341"/>
      <c r="R15" s="341"/>
      <c r="S15" s="338"/>
      <c r="T15" s="337">
        <v>96</v>
      </c>
      <c r="U15" s="341"/>
      <c r="V15" s="341"/>
      <c r="W15" s="338"/>
      <c r="X15" s="337">
        <v>72</v>
      </c>
      <c r="Y15" s="338"/>
      <c r="Z15" s="337">
        <v>96</v>
      </c>
      <c r="AA15" s="338"/>
    </row>
    <row r="16" spans="1:27">
      <c r="A16" s="327" t="s">
        <v>65</v>
      </c>
      <c r="B16" s="328"/>
      <c r="C16" s="28">
        <v>43.6</v>
      </c>
      <c r="D16" s="29">
        <v>20</v>
      </c>
      <c r="E16" s="29">
        <v>32</v>
      </c>
      <c r="F16" s="29">
        <v>60.3</v>
      </c>
      <c r="G16" s="30">
        <v>13</v>
      </c>
      <c r="H16" s="28">
        <v>41</v>
      </c>
      <c r="I16" s="29">
        <v>18</v>
      </c>
      <c r="J16" s="29">
        <v>57.5</v>
      </c>
      <c r="K16" s="30">
        <v>10</v>
      </c>
      <c r="L16" s="28">
        <v>51</v>
      </c>
      <c r="M16" s="29">
        <v>4</v>
      </c>
      <c r="N16" s="29">
        <v>55</v>
      </c>
      <c r="O16" s="30">
        <v>10</v>
      </c>
      <c r="P16" s="28">
        <v>50</v>
      </c>
      <c r="Q16" s="29">
        <v>33.4</v>
      </c>
      <c r="R16" s="29">
        <v>81</v>
      </c>
      <c r="S16" s="30">
        <v>11</v>
      </c>
      <c r="T16" s="28">
        <v>58</v>
      </c>
      <c r="U16" s="29">
        <v>39</v>
      </c>
      <c r="V16" s="29">
        <v>94</v>
      </c>
      <c r="W16" s="30">
        <v>12</v>
      </c>
      <c r="X16" s="29">
        <v>248.1</v>
      </c>
      <c r="Y16" s="30">
        <v>43</v>
      </c>
      <c r="Z16" s="29">
        <v>241.3</v>
      </c>
      <c r="AA16" s="30">
        <v>40</v>
      </c>
    </row>
    <row r="17" spans="1:31">
      <c r="A17" s="329" t="s">
        <v>66</v>
      </c>
      <c r="B17" s="330"/>
      <c r="C17" s="32">
        <v>38.799999999999997</v>
      </c>
      <c r="D17" s="33">
        <v>18</v>
      </c>
      <c r="E17" s="33">
        <v>30</v>
      </c>
      <c r="F17" s="33">
        <v>55.7</v>
      </c>
      <c r="G17" s="34">
        <v>12</v>
      </c>
      <c r="H17" s="32">
        <v>32</v>
      </c>
      <c r="I17" s="33">
        <v>14.5</v>
      </c>
      <c r="J17" s="33">
        <v>44</v>
      </c>
      <c r="K17" s="34">
        <v>8</v>
      </c>
      <c r="L17" s="32">
        <v>42</v>
      </c>
      <c r="M17" s="33">
        <v>3</v>
      </c>
      <c r="N17" s="33">
        <v>45</v>
      </c>
      <c r="O17" s="34">
        <v>8</v>
      </c>
      <c r="P17" s="32">
        <v>42</v>
      </c>
      <c r="Q17" s="33">
        <v>27.8</v>
      </c>
      <c r="R17" s="33">
        <v>68.599999999999994</v>
      </c>
      <c r="S17" s="34">
        <v>9</v>
      </c>
      <c r="T17" s="32">
        <v>52</v>
      </c>
      <c r="U17" s="33">
        <v>34</v>
      </c>
      <c r="V17" s="33">
        <v>83</v>
      </c>
      <c r="W17" s="34">
        <v>11</v>
      </c>
      <c r="X17" s="33">
        <v>209.4</v>
      </c>
      <c r="Y17" s="34">
        <v>37</v>
      </c>
      <c r="Z17" s="33">
        <v>214.5</v>
      </c>
      <c r="AA17" s="34">
        <v>36</v>
      </c>
    </row>
    <row r="18" spans="1:31">
      <c r="A18" s="329" t="s">
        <v>67</v>
      </c>
      <c r="B18" s="330"/>
      <c r="C18" s="32">
        <v>32.4</v>
      </c>
      <c r="D18" s="33">
        <v>15</v>
      </c>
      <c r="E18" s="33">
        <v>27</v>
      </c>
      <c r="F18" s="33">
        <v>50.2</v>
      </c>
      <c r="G18" s="34">
        <v>11</v>
      </c>
      <c r="H18" s="32">
        <v>22</v>
      </c>
      <c r="I18" s="33">
        <v>10</v>
      </c>
      <c r="J18" s="33">
        <v>32</v>
      </c>
      <c r="K18" s="34">
        <v>6</v>
      </c>
      <c r="L18" s="32">
        <v>32</v>
      </c>
      <c r="M18" s="33">
        <v>3</v>
      </c>
      <c r="N18" s="33">
        <v>35</v>
      </c>
      <c r="O18" s="34">
        <v>6</v>
      </c>
      <c r="P18" s="32">
        <v>33.6</v>
      </c>
      <c r="Q18" s="33">
        <v>20</v>
      </c>
      <c r="R18" s="33">
        <v>53.2</v>
      </c>
      <c r="S18" s="34">
        <v>7</v>
      </c>
      <c r="T18" s="32">
        <v>44</v>
      </c>
      <c r="U18" s="33">
        <v>27</v>
      </c>
      <c r="V18" s="33">
        <v>72</v>
      </c>
      <c r="W18" s="34">
        <v>9</v>
      </c>
      <c r="X18" s="33">
        <v>169.7</v>
      </c>
      <c r="Y18" s="34">
        <v>30</v>
      </c>
      <c r="Z18" s="33">
        <v>183.3</v>
      </c>
      <c r="AA18" s="34">
        <v>32</v>
      </c>
    </row>
    <row r="19" spans="1:31">
      <c r="A19" s="329" t="s">
        <v>68</v>
      </c>
      <c r="B19" s="330"/>
      <c r="C19" s="32">
        <v>26.8</v>
      </c>
      <c r="D19" s="33">
        <v>12</v>
      </c>
      <c r="E19" s="33">
        <v>23</v>
      </c>
      <c r="F19" s="33">
        <v>43.2</v>
      </c>
      <c r="G19" s="34">
        <v>9</v>
      </c>
      <c r="H19" s="32">
        <v>17</v>
      </c>
      <c r="I19" s="33">
        <v>6</v>
      </c>
      <c r="J19" s="33">
        <v>23.5</v>
      </c>
      <c r="K19" s="34">
        <v>4</v>
      </c>
      <c r="L19" s="32">
        <v>24</v>
      </c>
      <c r="M19" s="33">
        <v>3</v>
      </c>
      <c r="N19" s="33">
        <v>26</v>
      </c>
      <c r="O19" s="34">
        <v>5</v>
      </c>
      <c r="P19" s="32">
        <v>26.4</v>
      </c>
      <c r="Q19" s="33">
        <v>14.8</v>
      </c>
      <c r="R19" s="33">
        <v>42.2</v>
      </c>
      <c r="S19" s="34">
        <v>6</v>
      </c>
      <c r="T19" s="32">
        <v>38</v>
      </c>
      <c r="U19" s="33">
        <v>21</v>
      </c>
      <c r="V19" s="33">
        <v>60</v>
      </c>
      <c r="W19" s="34">
        <v>8</v>
      </c>
      <c r="X19" s="33">
        <v>139.69999999999999</v>
      </c>
      <c r="Y19" s="34">
        <v>26</v>
      </c>
      <c r="Z19" s="33">
        <v>159.6</v>
      </c>
      <c r="AA19" s="34">
        <v>28</v>
      </c>
    </row>
    <row r="20" spans="1:31">
      <c r="A20" s="329" t="s">
        <v>69</v>
      </c>
      <c r="B20" s="330"/>
      <c r="C20" s="32">
        <v>22.4</v>
      </c>
      <c r="D20" s="33">
        <v>10</v>
      </c>
      <c r="E20" s="33">
        <v>18</v>
      </c>
      <c r="F20" s="33">
        <v>37.299999999999997</v>
      </c>
      <c r="G20" s="34">
        <v>8</v>
      </c>
      <c r="H20" s="32">
        <v>14</v>
      </c>
      <c r="I20" s="33">
        <v>3</v>
      </c>
      <c r="J20" s="33">
        <v>19</v>
      </c>
      <c r="K20" s="34">
        <v>4</v>
      </c>
      <c r="L20" s="32">
        <v>18</v>
      </c>
      <c r="M20" s="33">
        <v>0</v>
      </c>
      <c r="N20" s="33">
        <v>20</v>
      </c>
      <c r="O20" s="34">
        <v>4</v>
      </c>
      <c r="P20" s="32">
        <v>21.6</v>
      </c>
      <c r="Q20" s="33">
        <v>10.199999999999999</v>
      </c>
      <c r="R20" s="33">
        <v>33.4</v>
      </c>
      <c r="S20" s="34">
        <v>5</v>
      </c>
      <c r="T20" s="32">
        <v>32</v>
      </c>
      <c r="U20" s="33">
        <v>17</v>
      </c>
      <c r="V20" s="33">
        <v>52</v>
      </c>
      <c r="W20" s="34">
        <v>7</v>
      </c>
      <c r="X20" s="33">
        <v>123</v>
      </c>
      <c r="Y20" s="34">
        <v>22</v>
      </c>
      <c r="Z20" s="33">
        <v>141.5</v>
      </c>
      <c r="AA20" s="34">
        <v>25</v>
      </c>
    </row>
    <row r="21" spans="1:31">
      <c r="A21" s="329" t="s">
        <v>27</v>
      </c>
      <c r="B21" s="330"/>
      <c r="C21" s="32">
        <v>8.9056821751432906</v>
      </c>
      <c r="D21" s="33">
        <v>4.3831117211219501</v>
      </c>
      <c r="E21" s="33">
        <v>6.72822832959198</v>
      </c>
      <c r="F21" s="33">
        <v>10.4346655561049</v>
      </c>
      <c r="G21" s="34"/>
      <c r="H21" s="32">
        <v>11.5513836466813</v>
      </c>
      <c r="I21" s="33">
        <v>6.2875826128071797</v>
      </c>
      <c r="J21" s="33">
        <v>16.619404003510599</v>
      </c>
      <c r="K21" s="34"/>
      <c r="L21" s="32">
        <v>14.5945289282476</v>
      </c>
      <c r="M21" s="33">
        <v>1.46171692762191</v>
      </c>
      <c r="N21" s="33">
        <v>15.3748963219976</v>
      </c>
      <c r="O21" s="34"/>
      <c r="P21" s="32">
        <v>12.175286877144</v>
      </c>
      <c r="Q21" s="33">
        <v>10.120910119489499</v>
      </c>
      <c r="R21" s="33">
        <v>20.724243025289901</v>
      </c>
      <c r="S21" s="34"/>
      <c r="T21" s="32">
        <v>10.3693748318596</v>
      </c>
      <c r="U21" s="33">
        <v>9.4430913836224093</v>
      </c>
      <c r="V21" s="33">
        <v>18.1507069551866</v>
      </c>
      <c r="W21" s="34"/>
      <c r="X21" s="33">
        <v>56.7863120673114</v>
      </c>
      <c r="Y21" s="34"/>
      <c r="Z21" s="33">
        <v>44.585027426195801</v>
      </c>
      <c r="AA21" s="34"/>
    </row>
    <row r="22" spans="1:31">
      <c r="A22" s="329" t="s">
        <v>26</v>
      </c>
      <c r="B22" s="330"/>
      <c r="C22" s="32">
        <v>32.69</v>
      </c>
      <c r="D22" s="33">
        <v>14.86</v>
      </c>
      <c r="E22" s="33">
        <v>25.32</v>
      </c>
      <c r="F22" s="33">
        <v>49.09</v>
      </c>
      <c r="G22" s="34"/>
      <c r="H22" s="32">
        <v>25.29</v>
      </c>
      <c r="I22" s="33">
        <v>10.39</v>
      </c>
      <c r="J22" s="33">
        <v>35.68</v>
      </c>
      <c r="K22" s="34"/>
      <c r="L22" s="32">
        <v>34.25</v>
      </c>
      <c r="M22" s="33">
        <v>2.96</v>
      </c>
      <c r="N22" s="33">
        <v>37.21</v>
      </c>
      <c r="O22" s="34"/>
      <c r="P22" s="32">
        <v>34.89</v>
      </c>
      <c r="Q22" s="33">
        <v>21.65</v>
      </c>
      <c r="R22" s="33">
        <v>56.53</v>
      </c>
      <c r="S22" s="34"/>
      <c r="T22" s="32">
        <v>44.59</v>
      </c>
      <c r="U22" s="33">
        <v>27.6</v>
      </c>
      <c r="V22" s="33">
        <v>72.180000000000007</v>
      </c>
      <c r="W22" s="34"/>
      <c r="X22" s="33">
        <v>180.18</v>
      </c>
      <c r="Y22" s="34"/>
      <c r="Z22" s="33">
        <v>189.12</v>
      </c>
      <c r="AA22" s="34"/>
    </row>
    <row r="23" spans="1:31" ht="17.25" thickBot="1">
      <c r="A23" s="342" t="s">
        <v>48</v>
      </c>
      <c r="B23" s="343"/>
      <c r="C23" s="337">
        <v>695</v>
      </c>
      <c r="D23" s="341"/>
      <c r="E23" s="341"/>
      <c r="F23" s="341"/>
      <c r="G23" s="338"/>
      <c r="H23" s="337">
        <v>696</v>
      </c>
      <c r="I23" s="341"/>
      <c r="J23" s="341"/>
      <c r="K23" s="338"/>
      <c r="L23" s="337">
        <v>667</v>
      </c>
      <c r="M23" s="341"/>
      <c r="N23" s="341"/>
      <c r="O23" s="338"/>
      <c r="P23" s="337">
        <v>491</v>
      </c>
      <c r="Q23" s="341"/>
      <c r="R23" s="341"/>
      <c r="S23" s="338"/>
      <c r="T23" s="337">
        <v>482</v>
      </c>
      <c r="U23" s="341"/>
      <c r="V23" s="341"/>
      <c r="W23" s="338"/>
      <c r="X23" s="337">
        <v>491</v>
      </c>
      <c r="Y23" s="338"/>
      <c r="Z23" s="337">
        <v>482</v>
      </c>
      <c r="AA23" s="338"/>
    </row>
    <row r="24" spans="1:31">
      <c r="A24" s="51" t="s">
        <v>164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15"/>
      <c r="Y24" s="15"/>
      <c r="Z24" s="15"/>
      <c r="AA24" s="15"/>
      <c r="AB24" s="15"/>
      <c r="AC24" s="15"/>
    </row>
    <row r="25" spans="1:31" customFormat="1" ht="19.5" customHeight="1">
      <c r="A25" s="258" t="s">
        <v>130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193"/>
      <c r="AE25" s="193"/>
    </row>
    <row r="33" spans="1:33" ht="20.25">
      <c r="A33" s="339" t="s">
        <v>126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91"/>
      <c r="AC33" s="91"/>
      <c r="AD33" s="91"/>
      <c r="AE33" s="91"/>
      <c r="AF33" s="91"/>
      <c r="AG33" s="91"/>
    </row>
    <row r="34" spans="1:33" ht="20.25">
      <c r="A34" s="340" t="s">
        <v>169</v>
      </c>
      <c r="B34" s="340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  <c r="AA34" s="340"/>
      <c r="AB34" s="194"/>
      <c r="AC34" s="194"/>
      <c r="AD34" s="194"/>
      <c r="AE34" s="194"/>
      <c r="AF34" s="194"/>
      <c r="AG34" s="194"/>
    </row>
    <row r="35" spans="1:33">
      <c r="A35" s="25" t="s">
        <v>105</v>
      </c>
      <c r="B35" s="25"/>
      <c r="C35" s="25"/>
      <c r="D35" s="25"/>
      <c r="E35" s="25"/>
      <c r="F35" s="25"/>
      <c r="G35" s="346" t="s">
        <v>127</v>
      </c>
      <c r="H35" s="346"/>
      <c r="I35" s="346"/>
      <c r="J35" s="346"/>
      <c r="K35" s="346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3" ht="17.25" thickBot="1">
      <c r="A36" s="25" t="s">
        <v>106</v>
      </c>
      <c r="B36" s="25"/>
      <c r="C36" s="25"/>
      <c r="D36" s="25"/>
      <c r="E36" s="25"/>
      <c r="F36" s="25"/>
      <c r="G36" s="25"/>
      <c r="H36" s="347" t="s">
        <v>99</v>
      </c>
      <c r="I36" s="347"/>
      <c r="J36" s="347"/>
      <c r="K36" s="25"/>
      <c r="L36" s="25"/>
      <c r="M36" s="25"/>
      <c r="N36" s="25"/>
      <c r="O36" s="25"/>
      <c r="P36" s="25"/>
      <c r="Q36" s="25"/>
      <c r="R36" s="25"/>
      <c r="S36" s="53"/>
      <c r="T36" s="92"/>
      <c r="U36" s="25"/>
      <c r="V36" s="25"/>
      <c r="W36" s="25"/>
      <c r="X36" s="25" t="s">
        <v>168</v>
      </c>
      <c r="Y36" s="25"/>
      <c r="AA36" s="25"/>
      <c r="AB36" s="25"/>
      <c r="AC36" s="25"/>
      <c r="AD36" s="25"/>
      <c r="AE36" s="25"/>
    </row>
    <row r="37" spans="1:33" ht="31.5" customHeight="1">
      <c r="A37" s="348" t="s">
        <v>30</v>
      </c>
      <c r="B37" s="234" t="s">
        <v>55</v>
      </c>
      <c r="C37" s="333" t="s">
        <v>19</v>
      </c>
      <c r="D37" s="353"/>
      <c r="E37" s="354"/>
      <c r="F37" s="354"/>
      <c r="G37" s="334"/>
      <c r="H37" s="353" t="s">
        <v>20</v>
      </c>
      <c r="I37" s="354"/>
      <c r="J37" s="354"/>
      <c r="K37" s="355"/>
      <c r="L37" s="333" t="s">
        <v>124</v>
      </c>
      <c r="M37" s="234"/>
      <c r="N37" s="234"/>
      <c r="O37" s="334"/>
      <c r="P37" s="333" t="s">
        <v>21</v>
      </c>
      <c r="Q37" s="234"/>
      <c r="R37" s="234"/>
      <c r="S37" s="334"/>
      <c r="T37" s="333" t="s">
        <v>22</v>
      </c>
      <c r="U37" s="234"/>
      <c r="V37" s="234"/>
      <c r="W37" s="334"/>
      <c r="X37" s="335" t="s">
        <v>166</v>
      </c>
      <c r="Y37" s="336"/>
      <c r="Z37" s="335" t="s">
        <v>167</v>
      </c>
      <c r="AA37" s="336"/>
    </row>
    <row r="38" spans="1:33">
      <c r="A38" s="349"/>
      <c r="B38" s="351"/>
      <c r="C38" s="203" t="s">
        <v>162</v>
      </c>
      <c r="D38" s="282"/>
      <c r="E38" s="316" t="s">
        <v>23</v>
      </c>
      <c r="F38" s="304" t="s">
        <v>24</v>
      </c>
      <c r="G38" s="271" t="s">
        <v>25</v>
      </c>
      <c r="H38" s="318" t="s">
        <v>8</v>
      </c>
      <c r="I38" s="261" t="s">
        <v>148</v>
      </c>
      <c r="J38" s="261" t="s">
        <v>24</v>
      </c>
      <c r="K38" s="271" t="s">
        <v>25</v>
      </c>
      <c r="L38" s="331" t="s">
        <v>8</v>
      </c>
      <c r="M38" s="304" t="s">
        <v>163</v>
      </c>
      <c r="N38" s="303" t="s">
        <v>24</v>
      </c>
      <c r="O38" s="332" t="s">
        <v>25</v>
      </c>
      <c r="P38" s="331" t="s">
        <v>8</v>
      </c>
      <c r="Q38" s="304" t="s">
        <v>163</v>
      </c>
      <c r="R38" s="303" t="s">
        <v>24</v>
      </c>
      <c r="S38" s="332" t="s">
        <v>25</v>
      </c>
      <c r="T38" s="331" t="s">
        <v>8</v>
      </c>
      <c r="U38" s="304" t="s">
        <v>163</v>
      </c>
      <c r="V38" s="303" t="s">
        <v>24</v>
      </c>
      <c r="W38" s="332" t="s">
        <v>25</v>
      </c>
      <c r="X38" s="267" t="s">
        <v>10</v>
      </c>
      <c r="Y38" s="271" t="s">
        <v>14</v>
      </c>
      <c r="Z38" s="344" t="s">
        <v>10</v>
      </c>
      <c r="AA38" s="283" t="s">
        <v>14</v>
      </c>
    </row>
    <row r="39" spans="1:33" ht="17.25" thickBot="1">
      <c r="A39" s="350"/>
      <c r="B39" s="352"/>
      <c r="C39" s="61" t="s">
        <v>8</v>
      </c>
      <c r="D39" s="42" t="s">
        <v>163</v>
      </c>
      <c r="E39" s="356"/>
      <c r="F39" s="305" t="s">
        <v>24</v>
      </c>
      <c r="G39" s="272"/>
      <c r="H39" s="319"/>
      <c r="I39" s="262"/>
      <c r="J39" s="262"/>
      <c r="K39" s="272"/>
      <c r="L39" s="268"/>
      <c r="M39" s="260"/>
      <c r="N39" s="294" t="s">
        <v>24</v>
      </c>
      <c r="O39" s="272"/>
      <c r="P39" s="268"/>
      <c r="Q39" s="260"/>
      <c r="R39" s="294" t="s">
        <v>24</v>
      </c>
      <c r="S39" s="272"/>
      <c r="T39" s="268"/>
      <c r="U39" s="260"/>
      <c r="V39" s="294" t="s">
        <v>24</v>
      </c>
      <c r="W39" s="272"/>
      <c r="X39" s="268"/>
      <c r="Y39" s="272"/>
      <c r="Z39" s="345"/>
      <c r="AA39" s="284"/>
    </row>
    <row r="40" spans="1:33">
      <c r="A40" s="327" t="s">
        <v>65</v>
      </c>
      <c r="B40" s="328"/>
      <c r="C40" s="28">
        <v>45.6</v>
      </c>
      <c r="D40" s="29">
        <v>19</v>
      </c>
      <c r="E40" s="29">
        <v>31</v>
      </c>
      <c r="F40" s="29">
        <v>60.2</v>
      </c>
      <c r="G40" s="30">
        <v>13</v>
      </c>
      <c r="H40" s="28">
        <v>46</v>
      </c>
      <c r="I40" s="29">
        <v>21</v>
      </c>
      <c r="J40" s="29">
        <v>65</v>
      </c>
      <c r="K40" s="30">
        <v>12</v>
      </c>
      <c r="L40" s="28">
        <v>56</v>
      </c>
      <c r="M40" s="29">
        <v>15</v>
      </c>
      <c r="N40" s="29">
        <v>64</v>
      </c>
      <c r="O40" s="30">
        <v>11</v>
      </c>
      <c r="P40" s="28">
        <v>54</v>
      </c>
      <c r="Q40" s="29">
        <v>37.4</v>
      </c>
      <c r="R40" s="29">
        <v>89.2</v>
      </c>
      <c r="S40" s="30">
        <v>12</v>
      </c>
      <c r="T40" s="28">
        <v>58</v>
      </c>
      <c r="U40" s="29">
        <v>42</v>
      </c>
      <c r="V40" s="29">
        <v>99</v>
      </c>
      <c r="W40" s="30">
        <v>13</v>
      </c>
      <c r="X40" s="29">
        <v>270.7</v>
      </c>
      <c r="Y40" s="30">
        <v>47</v>
      </c>
      <c r="Z40" s="29">
        <v>263.3</v>
      </c>
      <c r="AA40" s="30">
        <v>45</v>
      </c>
    </row>
    <row r="41" spans="1:33">
      <c r="A41" s="329" t="s">
        <v>66</v>
      </c>
      <c r="B41" s="330"/>
      <c r="C41" s="32">
        <v>41.2</v>
      </c>
      <c r="D41" s="33">
        <v>17</v>
      </c>
      <c r="E41" s="33">
        <v>29</v>
      </c>
      <c r="F41" s="33">
        <v>56</v>
      </c>
      <c r="G41" s="34">
        <v>12</v>
      </c>
      <c r="H41" s="32">
        <v>39</v>
      </c>
      <c r="I41" s="33">
        <v>17</v>
      </c>
      <c r="J41" s="33">
        <v>55</v>
      </c>
      <c r="K41" s="34">
        <v>10</v>
      </c>
      <c r="L41" s="32">
        <v>47</v>
      </c>
      <c r="M41" s="33">
        <v>3</v>
      </c>
      <c r="N41" s="33">
        <v>52</v>
      </c>
      <c r="O41" s="34">
        <v>9</v>
      </c>
      <c r="P41" s="32">
        <v>47.2</v>
      </c>
      <c r="Q41" s="33">
        <v>31</v>
      </c>
      <c r="R41" s="33">
        <v>76.8</v>
      </c>
      <c r="S41" s="34">
        <v>11</v>
      </c>
      <c r="T41" s="32">
        <v>54</v>
      </c>
      <c r="U41" s="33">
        <v>37</v>
      </c>
      <c r="V41" s="33">
        <v>89</v>
      </c>
      <c r="W41" s="34">
        <v>12</v>
      </c>
      <c r="X41" s="33">
        <v>236.9</v>
      </c>
      <c r="Y41" s="34">
        <v>42</v>
      </c>
      <c r="Z41" s="33">
        <v>235.7</v>
      </c>
      <c r="AA41" s="34">
        <v>40</v>
      </c>
    </row>
    <row r="42" spans="1:33">
      <c r="A42" s="329" t="s">
        <v>67</v>
      </c>
      <c r="B42" s="330"/>
      <c r="C42" s="32">
        <v>34</v>
      </c>
      <c r="D42" s="33">
        <v>14</v>
      </c>
      <c r="E42" s="33">
        <v>26</v>
      </c>
      <c r="F42" s="33">
        <v>49.3</v>
      </c>
      <c r="G42" s="34">
        <v>11</v>
      </c>
      <c r="H42" s="32">
        <v>30</v>
      </c>
      <c r="I42" s="33">
        <v>12.5</v>
      </c>
      <c r="J42" s="33">
        <v>42.5</v>
      </c>
      <c r="K42" s="34">
        <v>8</v>
      </c>
      <c r="L42" s="32">
        <v>36</v>
      </c>
      <c r="M42" s="33">
        <v>3</v>
      </c>
      <c r="N42" s="33">
        <v>39</v>
      </c>
      <c r="O42" s="34">
        <v>7</v>
      </c>
      <c r="P42" s="32">
        <v>36.4</v>
      </c>
      <c r="Q42" s="33">
        <v>22.2</v>
      </c>
      <c r="R42" s="33">
        <v>59</v>
      </c>
      <c r="S42" s="34">
        <v>8</v>
      </c>
      <c r="T42" s="32">
        <v>46</v>
      </c>
      <c r="U42" s="33">
        <v>29</v>
      </c>
      <c r="V42" s="33">
        <v>74</v>
      </c>
      <c r="W42" s="34">
        <v>10</v>
      </c>
      <c r="X42" s="33">
        <v>191.4</v>
      </c>
      <c r="Y42" s="34">
        <v>34</v>
      </c>
      <c r="Z42" s="33">
        <v>198</v>
      </c>
      <c r="AA42" s="34">
        <v>34</v>
      </c>
    </row>
    <row r="43" spans="1:33">
      <c r="A43" s="329" t="s">
        <v>68</v>
      </c>
      <c r="B43" s="330"/>
      <c r="C43" s="32">
        <v>26.8</v>
      </c>
      <c r="D43" s="33">
        <v>10</v>
      </c>
      <c r="E43" s="33">
        <v>20</v>
      </c>
      <c r="F43" s="33">
        <v>39.9</v>
      </c>
      <c r="G43" s="34">
        <v>9</v>
      </c>
      <c r="H43" s="32">
        <v>21</v>
      </c>
      <c r="I43" s="33">
        <v>8</v>
      </c>
      <c r="J43" s="33">
        <v>31</v>
      </c>
      <c r="K43" s="34">
        <v>6</v>
      </c>
      <c r="L43" s="32">
        <v>26</v>
      </c>
      <c r="M43" s="33">
        <v>3</v>
      </c>
      <c r="N43" s="33">
        <v>28</v>
      </c>
      <c r="O43" s="34">
        <v>5</v>
      </c>
      <c r="P43" s="32">
        <v>24.8</v>
      </c>
      <c r="Q43" s="33">
        <v>14.2</v>
      </c>
      <c r="R43" s="33">
        <v>39.6</v>
      </c>
      <c r="S43" s="34">
        <v>6</v>
      </c>
      <c r="T43" s="32">
        <v>36</v>
      </c>
      <c r="U43" s="33">
        <v>20</v>
      </c>
      <c r="V43" s="33">
        <v>57</v>
      </c>
      <c r="W43" s="34">
        <v>8</v>
      </c>
      <c r="X43" s="33">
        <v>147.30000000000001</v>
      </c>
      <c r="Y43" s="34">
        <v>27</v>
      </c>
      <c r="Z43" s="33">
        <v>160</v>
      </c>
      <c r="AA43" s="34">
        <v>28</v>
      </c>
    </row>
    <row r="44" spans="1:33">
      <c r="A44" s="329" t="s">
        <v>69</v>
      </c>
      <c r="B44" s="330"/>
      <c r="C44" s="32">
        <v>21.2</v>
      </c>
      <c r="D44" s="33">
        <v>7</v>
      </c>
      <c r="E44" s="33">
        <v>13</v>
      </c>
      <c r="F44" s="33">
        <v>29.4</v>
      </c>
      <c r="G44" s="34">
        <v>7</v>
      </c>
      <c r="H44" s="32">
        <v>16</v>
      </c>
      <c r="I44" s="33">
        <v>5</v>
      </c>
      <c r="J44" s="33">
        <v>23.5</v>
      </c>
      <c r="K44" s="34">
        <v>5</v>
      </c>
      <c r="L44" s="32">
        <v>19</v>
      </c>
      <c r="M44" s="33">
        <v>0</v>
      </c>
      <c r="N44" s="33">
        <v>21</v>
      </c>
      <c r="O44" s="34">
        <v>4</v>
      </c>
      <c r="P44" s="32">
        <v>18</v>
      </c>
      <c r="Q44" s="33">
        <v>10</v>
      </c>
      <c r="R44" s="33">
        <v>29</v>
      </c>
      <c r="S44" s="34">
        <v>4</v>
      </c>
      <c r="T44" s="32">
        <v>30</v>
      </c>
      <c r="U44" s="33">
        <v>13</v>
      </c>
      <c r="V44" s="33">
        <v>44</v>
      </c>
      <c r="W44" s="34">
        <v>6</v>
      </c>
      <c r="X44" s="33">
        <v>118.6</v>
      </c>
      <c r="Y44" s="34">
        <v>22</v>
      </c>
      <c r="Z44" s="33">
        <v>131.19999999999999</v>
      </c>
      <c r="AA44" s="34">
        <v>23</v>
      </c>
    </row>
    <row r="45" spans="1:33">
      <c r="A45" s="329" t="s">
        <v>27</v>
      </c>
      <c r="B45" s="330"/>
      <c r="C45" s="32">
        <v>10.248313642111899</v>
      </c>
      <c r="D45" s="33">
        <v>5.28319028639135</v>
      </c>
      <c r="E45" s="33">
        <v>8.4363537295263704</v>
      </c>
      <c r="F45" s="33">
        <v>13.275151997210299</v>
      </c>
      <c r="G45" s="34"/>
      <c r="H45" s="32">
        <v>12.0452047332302</v>
      </c>
      <c r="I45" s="33">
        <v>6.57188522039446</v>
      </c>
      <c r="J45" s="33">
        <v>16.992461390635199</v>
      </c>
      <c r="K45" s="34"/>
      <c r="L45" s="32">
        <v>15.070870572275799</v>
      </c>
      <c r="M45" s="33">
        <v>4.5412633453932996</v>
      </c>
      <c r="N45" s="33">
        <v>17.638021281084399</v>
      </c>
      <c r="O45" s="34"/>
      <c r="P45" s="32">
        <v>14.1079913512992</v>
      </c>
      <c r="Q45" s="33">
        <v>10.972369103473699</v>
      </c>
      <c r="R45" s="33">
        <v>23.7020417674984</v>
      </c>
      <c r="S45" s="34"/>
      <c r="T45" s="32">
        <v>12.4182547040014</v>
      </c>
      <c r="U45" s="33">
        <v>11.5147737717338</v>
      </c>
      <c r="V45" s="33">
        <v>22.528956900888399</v>
      </c>
      <c r="W45" s="34"/>
      <c r="X45" s="33">
        <v>62.386056841579602</v>
      </c>
      <c r="Y45" s="34"/>
      <c r="Z45" s="33">
        <v>55.655139350008902</v>
      </c>
      <c r="AA45" s="34"/>
    </row>
    <row r="46" spans="1:33">
      <c r="A46" s="329" t="s">
        <v>26</v>
      </c>
      <c r="B46" s="330"/>
      <c r="C46" s="32">
        <v>33.58</v>
      </c>
      <c r="D46" s="33">
        <v>13.19</v>
      </c>
      <c r="E46" s="33">
        <v>23.16</v>
      </c>
      <c r="F46" s="33">
        <v>46.55</v>
      </c>
      <c r="G46" s="34"/>
      <c r="H46" s="32">
        <v>30.88</v>
      </c>
      <c r="I46" s="33">
        <v>12.83</v>
      </c>
      <c r="J46" s="33">
        <v>43.71</v>
      </c>
      <c r="K46" s="34"/>
      <c r="L46" s="32">
        <v>37.07</v>
      </c>
      <c r="M46" s="33">
        <v>4.3499999999999996</v>
      </c>
      <c r="N46" s="33">
        <v>41.42</v>
      </c>
      <c r="O46" s="34"/>
      <c r="P46" s="32">
        <v>36.17</v>
      </c>
      <c r="Q46" s="33">
        <v>22.98</v>
      </c>
      <c r="R46" s="33">
        <v>59.14</v>
      </c>
      <c r="S46" s="34"/>
      <c r="T46" s="32">
        <v>44.28</v>
      </c>
      <c r="U46" s="33">
        <v>28.11</v>
      </c>
      <c r="V46" s="33">
        <v>72.39</v>
      </c>
      <c r="W46" s="34"/>
      <c r="X46" s="33">
        <v>192.95</v>
      </c>
      <c r="Y46" s="34"/>
      <c r="Z46" s="33">
        <v>197.74</v>
      </c>
      <c r="AA46" s="34"/>
    </row>
    <row r="47" spans="1:33" ht="17.25" thickBot="1">
      <c r="A47" s="342" t="s">
        <v>48</v>
      </c>
      <c r="B47" s="343"/>
      <c r="C47" s="337">
        <v>19013</v>
      </c>
      <c r="D47" s="341"/>
      <c r="E47" s="341"/>
      <c r="F47" s="341"/>
      <c r="G47" s="338"/>
      <c r="H47" s="337">
        <v>18658</v>
      </c>
      <c r="I47" s="341"/>
      <c r="J47" s="341"/>
      <c r="K47" s="338"/>
      <c r="L47" s="337">
        <v>18512</v>
      </c>
      <c r="M47" s="341"/>
      <c r="N47" s="341"/>
      <c r="O47" s="338"/>
      <c r="P47" s="337">
        <v>13754</v>
      </c>
      <c r="Q47" s="341"/>
      <c r="R47" s="341"/>
      <c r="S47" s="338"/>
      <c r="T47" s="337">
        <v>13400</v>
      </c>
      <c r="U47" s="341"/>
      <c r="V47" s="341"/>
      <c r="W47" s="338"/>
      <c r="X47" s="337">
        <v>13754</v>
      </c>
      <c r="Y47" s="338"/>
      <c r="Z47" s="337">
        <v>13400</v>
      </c>
      <c r="AA47" s="338"/>
    </row>
    <row r="48" spans="1:33">
      <c r="A48" s="51" t="s">
        <v>164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15"/>
      <c r="AC48" s="15"/>
      <c r="AD48" s="15"/>
      <c r="AE48" s="15"/>
      <c r="AF48" s="15"/>
      <c r="AG48" s="15"/>
    </row>
    <row r="49" spans="1:33">
      <c r="A49" s="258" t="s">
        <v>130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</sheetData>
  <mergeCells count="114">
    <mergeCell ref="H4:J4"/>
    <mergeCell ref="A5:A7"/>
    <mergeCell ref="B5:B7"/>
    <mergeCell ref="C5:G5"/>
    <mergeCell ref="H5:K5"/>
    <mergeCell ref="P6:P7"/>
    <mergeCell ref="A1:AA1"/>
    <mergeCell ref="A2:AA2"/>
    <mergeCell ref="G3:K3"/>
    <mergeCell ref="Z5:AA5"/>
    <mergeCell ref="C6:D6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L5:O5"/>
    <mergeCell ref="P5:S5"/>
    <mergeCell ref="T5:W5"/>
    <mergeCell ref="X5:Y5"/>
    <mergeCell ref="P15:S15"/>
    <mergeCell ref="T15:W15"/>
    <mergeCell ref="X15:Y15"/>
    <mergeCell ref="Z15:AA15"/>
    <mergeCell ref="A8:A15"/>
    <mergeCell ref="C15:G15"/>
    <mergeCell ref="H15:K15"/>
    <mergeCell ref="L15:O15"/>
    <mergeCell ref="AA6:AA7"/>
    <mergeCell ref="V6:V7"/>
    <mergeCell ref="W6:W7"/>
    <mergeCell ref="X6:X7"/>
    <mergeCell ref="Y6:Y7"/>
    <mergeCell ref="Z6:Z7"/>
    <mergeCell ref="Q6:Q7"/>
    <mergeCell ref="R6:R7"/>
    <mergeCell ref="S6:S7"/>
    <mergeCell ref="T6:T7"/>
    <mergeCell ref="U6:U7"/>
    <mergeCell ref="Z38:Z39"/>
    <mergeCell ref="G35:K35"/>
    <mergeCell ref="H36:J36"/>
    <mergeCell ref="A37:A39"/>
    <mergeCell ref="B37:B39"/>
    <mergeCell ref="C37:G37"/>
    <mergeCell ref="H37:K37"/>
    <mergeCell ref="L37:O37"/>
    <mergeCell ref="C38:D38"/>
    <mergeCell ref="E38:E39"/>
    <mergeCell ref="F38:F39"/>
    <mergeCell ref="A49:N49"/>
    <mergeCell ref="P47:S47"/>
    <mergeCell ref="T47:W47"/>
    <mergeCell ref="X47:Y47"/>
    <mergeCell ref="Z47:AA47"/>
    <mergeCell ref="C47:G47"/>
    <mergeCell ref="H47:K47"/>
    <mergeCell ref="L47:O47"/>
    <mergeCell ref="A44:B44"/>
    <mergeCell ref="A45:B45"/>
    <mergeCell ref="A46:B46"/>
    <mergeCell ref="A47:B47"/>
    <mergeCell ref="A21:B21"/>
    <mergeCell ref="A22:B22"/>
    <mergeCell ref="A23:B23"/>
    <mergeCell ref="C23:G23"/>
    <mergeCell ref="H23:K23"/>
    <mergeCell ref="A16:B16"/>
    <mergeCell ref="A17:B17"/>
    <mergeCell ref="A18:B18"/>
    <mergeCell ref="A19:B19"/>
    <mergeCell ref="A20:B20"/>
    <mergeCell ref="P37:S37"/>
    <mergeCell ref="T37:W37"/>
    <mergeCell ref="X37:Y37"/>
    <mergeCell ref="Z37:AA37"/>
    <mergeCell ref="Z23:AA23"/>
    <mergeCell ref="A25:N25"/>
    <mergeCell ref="A33:AA33"/>
    <mergeCell ref="A34:AA34"/>
    <mergeCell ref="L23:O23"/>
    <mergeCell ref="P23:S23"/>
    <mergeCell ref="T23:W23"/>
    <mergeCell ref="X23:Y23"/>
    <mergeCell ref="AA38:AA39"/>
    <mergeCell ref="A40:B40"/>
    <mergeCell ref="A41:B41"/>
    <mergeCell ref="A42:B42"/>
    <mergeCell ref="A43:B43"/>
    <mergeCell ref="P38:P39"/>
    <mergeCell ref="Q38:Q39"/>
    <mergeCell ref="L38:L39"/>
    <mergeCell ref="M38:M39"/>
    <mergeCell ref="N38:N39"/>
    <mergeCell ref="O38:O39"/>
    <mergeCell ref="G38:G39"/>
    <mergeCell ref="H38:H39"/>
    <mergeCell ref="I38:I39"/>
    <mergeCell ref="J38:J39"/>
    <mergeCell ref="K38:K39"/>
    <mergeCell ref="R38:R39"/>
    <mergeCell ref="S38:S39"/>
    <mergeCell ref="T38:T39"/>
    <mergeCell ref="U38:U39"/>
    <mergeCell ref="V38:V39"/>
    <mergeCell ref="W38:W39"/>
    <mergeCell ref="X38:X39"/>
    <mergeCell ref="Y38:Y39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8" sqref="E8"/>
    </sheetView>
  </sheetViews>
  <sheetFormatPr defaultRowHeight="16.5"/>
  <cols>
    <col min="2" max="2" width="6.875" customWidth="1"/>
    <col min="3" max="3" width="9.75" customWidth="1"/>
    <col min="4" max="4" width="11.375" customWidth="1"/>
    <col min="5" max="7" width="9.125" bestFit="1" customWidth="1"/>
    <col min="8" max="8" width="13.125" bestFit="1" customWidth="1"/>
  </cols>
  <sheetData>
    <row r="1" spans="1:10" ht="55.5" customHeight="1">
      <c r="A1" s="195" t="s">
        <v>108</v>
      </c>
      <c r="B1" s="196"/>
      <c r="C1" s="196"/>
      <c r="D1" s="196"/>
      <c r="E1" s="196"/>
      <c r="F1" s="196"/>
      <c r="G1" s="196"/>
      <c r="H1" s="197"/>
    </row>
    <row r="2" spans="1:10" ht="30" customHeight="1">
      <c r="A2" s="3" t="s">
        <v>11</v>
      </c>
      <c r="B2" s="4" t="s">
        <v>12</v>
      </c>
      <c r="C2" s="3" t="s">
        <v>17</v>
      </c>
      <c r="D2" s="4" t="s">
        <v>13</v>
      </c>
      <c r="E2" s="4" t="s">
        <v>14</v>
      </c>
      <c r="F2" s="4" t="s">
        <v>15</v>
      </c>
      <c r="G2" s="4" t="s">
        <v>18</v>
      </c>
      <c r="H2" s="4" t="s">
        <v>16</v>
      </c>
    </row>
    <row r="3" spans="1:10" s="2" customFormat="1" ht="24.95" customHeight="1">
      <c r="A3" s="1" t="s">
        <v>0</v>
      </c>
      <c r="B3" s="1" t="s">
        <v>41</v>
      </c>
      <c r="C3" s="1" t="s">
        <v>171</v>
      </c>
      <c r="D3" s="1">
        <v>231.2</v>
      </c>
      <c r="E3" s="1">
        <v>41</v>
      </c>
      <c r="F3" s="1">
        <v>1</v>
      </c>
      <c r="G3" s="1">
        <v>1</v>
      </c>
      <c r="H3" s="1">
        <v>77</v>
      </c>
    </row>
    <row r="4" spans="1:10" s="2" customFormat="1" ht="24.95" customHeight="1">
      <c r="A4" s="1" t="s">
        <v>0</v>
      </c>
      <c r="B4" s="1" t="s">
        <v>81</v>
      </c>
      <c r="C4" s="1" t="s">
        <v>172</v>
      </c>
      <c r="D4" s="1">
        <v>215.9</v>
      </c>
      <c r="E4" s="1">
        <v>38</v>
      </c>
      <c r="F4" s="1">
        <v>2</v>
      </c>
      <c r="G4" s="1">
        <v>2</v>
      </c>
      <c r="H4" s="1">
        <v>111</v>
      </c>
    </row>
    <row r="5" spans="1:10" s="2" customFormat="1" ht="24.95" customHeight="1">
      <c r="A5" s="1" t="s">
        <v>1</v>
      </c>
      <c r="B5" s="1" t="s">
        <v>107</v>
      </c>
      <c r="C5" s="1" t="s">
        <v>173</v>
      </c>
      <c r="D5" s="1">
        <v>212.9</v>
      </c>
      <c r="E5" s="1">
        <v>37</v>
      </c>
      <c r="F5" s="1">
        <v>1</v>
      </c>
      <c r="G5" s="1">
        <v>3</v>
      </c>
      <c r="H5" s="1">
        <v>120</v>
      </c>
    </row>
    <row r="6" spans="1:10" s="2" customFormat="1" ht="24.95" customHeight="1">
      <c r="A6" s="1" t="s">
        <v>1</v>
      </c>
      <c r="B6" s="1" t="s">
        <v>73</v>
      </c>
      <c r="C6" s="1" t="s">
        <v>174</v>
      </c>
      <c r="D6" s="1">
        <v>209.3</v>
      </c>
      <c r="E6" s="1">
        <v>37</v>
      </c>
      <c r="F6" s="1">
        <v>2</v>
      </c>
      <c r="G6" s="1">
        <v>4</v>
      </c>
      <c r="H6" s="1">
        <v>124</v>
      </c>
    </row>
    <row r="7" spans="1:10" s="2" customFormat="1" ht="24.95" customHeight="1">
      <c r="A7" s="1" t="s">
        <v>0</v>
      </c>
      <c r="B7" s="1" t="s">
        <v>32</v>
      </c>
      <c r="C7" s="1" t="s">
        <v>175</v>
      </c>
      <c r="D7" s="1">
        <v>208.5</v>
      </c>
      <c r="E7" s="1">
        <v>37</v>
      </c>
      <c r="F7" s="1">
        <v>3</v>
      </c>
      <c r="G7" s="1">
        <v>5</v>
      </c>
      <c r="H7" s="1">
        <v>125</v>
      </c>
    </row>
    <row r="8" spans="1:10" ht="21">
      <c r="A8" s="2"/>
      <c r="B8" s="2"/>
      <c r="C8" s="2"/>
      <c r="D8" s="2"/>
      <c r="E8" s="2"/>
      <c r="F8" s="2"/>
      <c r="G8" s="2"/>
      <c r="H8" s="2"/>
      <c r="J8" s="2"/>
    </row>
    <row r="9" spans="1:10" ht="21">
      <c r="A9" s="2"/>
      <c r="B9" s="2"/>
      <c r="C9" s="2"/>
      <c r="D9" s="2"/>
      <c r="E9" s="2"/>
      <c r="F9" s="2"/>
      <c r="G9" s="2"/>
      <c r="H9" s="2"/>
      <c r="J9" s="2"/>
    </row>
    <row r="10" spans="1:10" ht="52.5" customHeight="1">
      <c r="A10" s="195" t="s">
        <v>170</v>
      </c>
      <c r="B10" s="196"/>
      <c r="C10" s="196"/>
      <c r="D10" s="196"/>
      <c r="E10" s="196"/>
      <c r="F10" s="196"/>
      <c r="G10" s="196"/>
      <c r="H10" s="197"/>
      <c r="J10" s="2"/>
    </row>
    <row r="11" spans="1:10" ht="21">
      <c r="A11" s="3" t="s">
        <v>11</v>
      </c>
      <c r="B11" s="4" t="s">
        <v>12</v>
      </c>
      <c r="C11" s="3" t="s">
        <v>17</v>
      </c>
      <c r="D11" s="4" t="s">
        <v>13</v>
      </c>
      <c r="E11" s="4" t="s">
        <v>14</v>
      </c>
      <c r="F11" s="4" t="s">
        <v>15</v>
      </c>
      <c r="G11" s="4" t="s">
        <v>18</v>
      </c>
      <c r="H11" s="4" t="s">
        <v>16</v>
      </c>
      <c r="J11" s="2"/>
    </row>
    <row r="12" spans="1:10" ht="24.95" customHeight="1">
      <c r="A12" s="1" t="s">
        <v>2</v>
      </c>
      <c r="B12" s="1" t="s">
        <v>73</v>
      </c>
      <c r="C12" s="1" t="s">
        <v>176</v>
      </c>
      <c r="D12" s="1">
        <v>248.8</v>
      </c>
      <c r="E12" s="1">
        <v>41</v>
      </c>
      <c r="F12" s="1">
        <v>1</v>
      </c>
      <c r="G12" s="1">
        <v>1</v>
      </c>
      <c r="H12" s="1">
        <v>57</v>
      </c>
      <c r="J12" s="2"/>
    </row>
    <row r="13" spans="1:10" ht="24.95" customHeight="1">
      <c r="A13" s="1" t="s">
        <v>3</v>
      </c>
      <c r="B13" s="1" t="s">
        <v>39</v>
      </c>
      <c r="C13" s="1" t="s">
        <v>177</v>
      </c>
      <c r="D13" s="1">
        <v>231.8</v>
      </c>
      <c r="E13" s="1">
        <v>39</v>
      </c>
      <c r="F13" s="1">
        <v>1</v>
      </c>
      <c r="G13" s="1">
        <v>2</v>
      </c>
      <c r="H13" s="1">
        <v>81</v>
      </c>
      <c r="J13" s="2"/>
    </row>
    <row r="14" spans="1:10" ht="24.95" customHeight="1">
      <c r="A14" s="1" t="s">
        <v>3</v>
      </c>
      <c r="B14" s="1" t="s">
        <v>109</v>
      </c>
      <c r="C14" s="1" t="s">
        <v>178</v>
      </c>
      <c r="D14" s="1">
        <v>231.6</v>
      </c>
      <c r="E14" s="1">
        <v>39</v>
      </c>
      <c r="F14" s="1">
        <v>2</v>
      </c>
      <c r="G14" s="1">
        <v>3</v>
      </c>
      <c r="H14" s="1">
        <v>83</v>
      </c>
      <c r="J14" s="2"/>
    </row>
    <row r="15" spans="1:10" ht="24.95" customHeight="1">
      <c r="A15" s="1" t="s">
        <v>2</v>
      </c>
      <c r="B15" s="1" t="s">
        <v>110</v>
      </c>
      <c r="C15" s="1" t="s">
        <v>179</v>
      </c>
      <c r="D15" s="1">
        <v>221.9</v>
      </c>
      <c r="E15" s="1">
        <v>39</v>
      </c>
      <c r="F15" s="1">
        <v>2</v>
      </c>
      <c r="G15" s="1">
        <v>4</v>
      </c>
      <c r="H15" s="1">
        <v>92</v>
      </c>
      <c r="J15" s="2"/>
    </row>
    <row r="16" spans="1:10" ht="24.95" customHeight="1">
      <c r="A16" s="1" t="s">
        <v>3</v>
      </c>
      <c r="B16" s="1" t="s">
        <v>111</v>
      </c>
      <c r="C16" s="1" t="s">
        <v>180</v>
      </c>
      <c r="D16" s="1">
        <v>228.6</v>
      </c>
      <c r="E16" s="1">
        <v>38</v>
      </c>
      <c r="F16" s="1">
        <v>3</v>
      </c>
      <c r="G16" s="1">
        <v>5</v>
      </c>
      <c r="H16" s="1">
        <v>98</v>
      </c>
      <c r="J16" s="2"/>
    </row>
    <row r="17" spans="1:8" ht="21">
      <c r="A17" s="2"/>
      <c r="B17" s="2"/>
      <c r="C17" s="2"/>
      <c r="D17" s="2"/>
      <c r="E17" s="2"/>
      <c r="F17" s="2"/>
      <c r="G17" s="2"/>
      <c r="H17" s="2"/>
    </row>
    <row r="18" spans="1:8" ht="21">
      <c r="A18" s="2"/>
      <c r="B18" s="2"/>
      <c r="C18" s="2"/>
      <c r="D18" s="2"/>
      <c r="E18" s="2"/>
      <c r="F18" s="2"/>
      <c r="G18" s="2"/>
      <c r="H18" s="2"/>
    </row>
  </sheetData>
  <mergeCells count="2">
    <mergeCell ref="A1:H1"/>
    <mergeCell ref="A10:H1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opLeftCell="A14" workbookViewId="0">
      <selection activeCell="AC23" sqref="AC23:AC46"/>
    </sheetView>
  </sheetViews>
  <sheetFormatPr defaultColWidth="7" defaultRowHeight="16.5"/>
  <cols>
    <col min="3" max="3" width="9.625" customWidth="1"/>
  </cols>
  <sheetData>
    <row r="1" spans="1:32" ht="16.5" customHeight="1">
      <c r="A1" s="273" t="s">
        <v>75</v>
      </c>
      <c r="B1" s="276" t="s">
        <v>76</v>
      </c>
      <c r="C1" s="279" t="s">
        <v>28</v>
      </c>
      <c r="D1" s="233" t="s">
        <v>19</v>
      </c>
      <c r="E1" s="234"/>
      <c r="F1" s="213"/>
      <c r="G1" s="213"/>
      <c r="H1" s="213"/>
      <c r="I1" s="214"/>
      <c r="J1" s="233" t="s">
        <v>20</v>
      </c>
      <c r="K1" s="213"/>
      <c r="L1" s="213"/>
      <c r="M1" s="213"/>
      <c r="N1" s="214"/>
      <c r="O1" s="233" t="s">
        <v>112</v>
      </c>
      <c r="P1" s="234"/>
      <c r="Q1" s="234"/>
      <c r="R1" s="213"/>
      <c r="S1" s="214"/>
      <c r="T1" s="233" t="s">
        <v>77</v>
      </c>
      <c r="U1" s="234"/>
      <c r="V1" s="234"/>
      <c r="W1" s="213"/>
      <c r="X1" s="214"/>
      <c r="Y1" s="235" t="s">
        <v>113</v>
      </c>
      <c r="Z1" s="236"/>
      <c r="AA1" s="236"/>
      <c r="AB1" s="236"/>
      <c r="AC1" s="236"/>
      <c r="AD1" s="236"/>
      <c r="AE1" s="236"/>
      <c r="AF1" s="237"/>
    </row>
    <row r="2" spans="1:32" ht="16.5" customHeight="1">
      <c r="A2" s="274"/>
      <c r="B2" s="277"/>
      <c r="C2" s="280"/>
      <c r="D2" s="203" t="s">
        <v>114</v>
      </c>
      <c r="E2" s="282"/>
      <c r="F2" s="261" t="s">
        <v>79</v>
      </c>
      <c r="G2" s="261" t="s">
        <v>24</v>
      </c>
      <c r="H2" s="261" t="s">
        <v>25</v>
      </c>
      <c r="I2" s="271" t="s">
        <v>29</v>
      </c>
      <c r="J2" s="267" t="s">
        <v>8</v>
      </c>
      <c r="K2" s="259" t="s">
        <v>115</v>
      </c>
      <c r="L2" s="261" t="s">
        <v>24</v>
      </c>
      <c r="M2" s="269" t="s">
        <v>25</v>
      </c>
      <c r="N2" s="271" t="s">
        <v>29</v>
      </c>
      <c r="O2" s="267" t="s">
        <v>116</v>
      </c>
      <c r="P2" s="259" t="s">
        <v>117</v>
      </c>
      <c r="Q2" s="261" t="s">
        <v>85</v>
      </c>
      <c r="R2" s="261" t="s">
        <v>25</v>
      </c>
      <c r="S2" s="263" t="s">
        <v>29</v>
      </c>
      <c r="T2" s="267" t="s">
        <v>116</v>
      </c>
      <c r="U2" s="259" t="s">
        <v>117</v>
      </c>
      <c r="V2" s="261" t="s">
        <v>85</v>
      </c>
      <c r="W2" s="261" t="s">
        <v>25</v>
      </c>
      <c r="X2" s="263" t="s">
        <v>29</v>
      </c>
      <c r="Y2" s="265" t="s">
        <v>83</v>
      </c>
      <c r="Z2" s="253" t="s">
        <v>57</v>
      </c>
      <c r="AA2" s="255" t="s">
        <v>118</v>
      </c>
      <c r="AB2" s="256"/>
      <c r="AC2" s="257"/>
      <c r="AD2" s="255" t="s">
        <v>119</v>
      </c>
      <c r="AE2" s="256"/>
      <c r="AF2" s="257"/>
    </row>
    <row r="3" spans="1:32" ht="17.25" thickBot="1">
      <c r="A3" s="275"/>
      <c r="B3" s="278"/>
      <c r="C3" s="281"/>
      <c r="D3" s="61" t="s">
        <v>116</v>
      </c>
      <c r="E3" s="42" t="s">
        <v>117</v>
      </c>
      <c r="F3" s="262"/>
      <c r="G3" s="262"/>
      <c r="H3" s="262"/>
      <c r="I3" s="272"/>
      <c r="J3" s="268"/>
      <c r="K3" s="260"/>
      <c r="L3" s="262"/>
      <c r="M3" s="270"/>
      <c r="N3" s="272"/>
      <c r="O3" s="268"/>
      <c r="P3" s="260"/>
      <c r="Q3" s="262"/>
      <c r="R3" s="262"/>
      <c r="S3" s="264"/>
      <c r="T3" s="268"/>
      <c r="U3" s="260"/>
      <c r="V3" s="262"/>
      <c r="W3" s="262"/>
      <c r="X3" s="264"/>
      <c r="Y3" s="266"/>
      <c r="Z3" s="254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2">
      <c r="A4" s="62" t="s">
        <v>0</v>
      </c>
      <c r="B4" s="63" t="s">
        <v>41</v>
      </c>
      <c r="C4" s="64" t="s">
        <v>191</v>
      </c>
      <c r="D4" s="43">
        <v>44.4</v>
      </c>
      <c r="E4" s="65">
        <v>14</v>
      </c>
      <c r="F4" s="44">
        <v>30</v>
      </c>
      <c r="G4" s="44">
        <v>59.2</v>
      </c>
      <c r="H4" s="66">
        <v>13</v>
      </c>
      <c r="I4" s="67">
        <v>1</v>
      </c>
      <c r="J4" s="43">
        <v>43</v>
      </c>
      <c r="K4" s="44">
        <v>10</v>
      </c>
      <c r="L4" s="44">
        <v>53</v>
      </c>
      <c r="M4" s="66">
        <v>9</v>
      </c>
      <c r="N4" s="67">
        <v>1</v>
      </c>
      <c r="O4" s="43">
        <v>50</v>
      </c>
      <c r="P4" s="65">
        <v>5</v>
      </c>
      <c r="Q4" s="65">
        <v>55</v>
      </c>
      <c r="R4" s="66">
        <v>10</v>
      </c>
      <c r="S4" s="67">
        <v>1</v>
      </c>
      <c r="T4" s="43">
        <v>31.6</v>
      </c>
      <c r="U4" s="65">
        <v>32.4</v>
      </c>
      <c r="V4" s="65">
        <v>64</v>
      </c>
      <c r="W4" s="66">
        <v>9</v>
      </c>
      <c r="X4" s="67">
        <v>9</v>
      </c>
      <c r="Y4" s="68">
        <v>231.2</v>
      </c>
      <c r="Z4" s="67">
        <v>41</v>
      </c>
      <c r="AA4" s="69">
        <v>1</v>
      </c>
      <c r="AB4" s="66">
        <v>1</v>
      </c>
      <c r="AC4" s="70">
        <v>81</v>
      </c>
      <c r="AD4" s="71">
        <v>1</v>
      </c>
      <c r="AE4" s="66">
        <v>1</v>
      </c>
      <c r="AF4" s="67">
        <v>77</v>
      </c>
    </row>
    <row r="5" spans="1:32">
      <c r="A5" s="36" t="s">
        <v>0</v>
      </c>
      <c r="B5" s="72" t="s">
        <v>81</v>
      </c>
      <c r="C5" s="73" t="s">
        <v>172</v>
      </c>
      <c r="D5" s="37">
        <v>41.2</v>
      </c>
      <c r="E5" s="74">
        <v>12</v>
      </c>
      <c r="F5" s="38">
        <v>22</v>
      </c>
      <c r="G5" s="38">
        <v>48.6</v>
      </c>
      <c r="H5" s="75">
        <v>11</v>
      </c>
      <c r="I5" s="76">
        <v>14</v>
      </c>
      <c r="J5" s="37">
        <v>34</v>
      </c>
      <c r="K5" s="38">
        <v>15.5</v>
      </c>
      <c r="L5" s="38">
        <v>49.5</v>
      </c>
      <c r="M5" s="75">
        <v>9</v>
      </c>
      <c r="N5" s="76">
        <v>2</v>
      </c>
      <c r="O5" s="37">
        <v>52</v>
      </c>
      <c r="P5" s="74">
        <v>3</v>
      </c>
      <c r="Q5" s="74">
        <v>55</v>
      </c>
      <c r="R5" s="75">
        <v>10</v>
      </c>
      <c r="S5" s="76">
        <v>1</v>
      </c>
      <c r="T5" s="37">
        <v>40</v>
      </c>
      <c r="U5" s="74">
        <v>22.8</v>
      </c>
      <c r="V5" s="74">
        <v>62.8</v>
      </c>
      <c r="W5" s="75">
        <v>8</v>
      </c>
      <c r="X5" s="76">
        <v>11</v>
      </c>
      <c r="Y5" s="77">
        <v>215.9</v>
      </c>
      <c r="Z5" s="76">
        <v>38</v>
      </c>
      <c r="AA5" s="78">
        <v>2</v>
      </c>
      <c r="AB5" s="75">
        <v>2</v>
      </c>
      <c r="AC5" s="79">
        <v>113</v>
      </c>
      <c r="AD5" s="80">
        <v>2</v>
      </c>
      <c r="AE5" s="75">
        <v>2</v>
      </c>
      <c r="AF5" s="76">
        <v>111</v>
      </c>
    </row>
    <row r="6" spans="1:32">
      <c r="A6" s="36" t="s">
        <v>0</v>
      </c>
      <c r="B6" s="72" t="s">
        <v>32</v>
      </c>
      <c r="C6" s="73" t="s">
        <v>175</v>
      </c>
      <c r="D6" s="37">
        <v>36</v>
      </c>
      <c r="E6" s="74">
        <v>14</v>
      </c>
      <c r="F6" s="38">
        <v>25</v>
      </c>
      <c r="G6" s="38">
        <v>50</v>
      </c>
      <c r="H6" s="75">
        <v>11</v>
      </c>
      <c r="I6" s="76">
        <v>11</v>
      </c>
      <c r="J6" s="37">
        <v>32</v>
      </c>
      <c r="K6" s="38">
        <v>11.5</v>
      </c>
      <c r="L6" s="38">
        <v>43.5</v>
      </c>
      <c r="M6" s="75">
        <v>8</v>
      </c>
      <c r="N6" s="76">
        <v>5</v>
      </c>
      <c r="O6" s="37">
        <v>40</v>
      </c>
      <c r="P6" s="74">
        <v>3</v>
      </c>
      <c r="Q6" s="74">
        <v>43</v>
      </c>
      <c r="R6" s="75">
        <v>8</v>
      </c>
      <c r="S6" s="76">
        <v>9</v>
      </c>
      <c r="T6" s="37">
        <v>43.6</v>
      </c>
      <c r="U6" s="74">
        <v>28.4</v>
      </c>
      <c r="V6" s="74">
        <v>72</v>
      </c>
      <c r="W6" s="75">
        <v>10</v>
      </c>
      <c r="X6" s="76">
        <v>4</v>
      </c>
      <c r="Y6" s="77">
        <v>208.5</v>
      </c>
      <c r="Z6" s="76">
        <v>37</v>
      </c>
      <c r="AA6" s="78">
        <v>3</v>
      </c>
      <c r="AB6" s="75">
        <v>5</v>
      </c>
      <c r="AC6" s="79">
        <v>127</v>
      </c>
      <c r="AD6" s="80">
        <v>3</v>
      </c>
      <c r="AE6" s="75">
        <v>5</v>
      </c>
      <c r="AF6" s="76">
        <v>125</v>
      </c>
    </row>
    <row r="7" spans="1:32">
      <c r="A7" s="36" t="s">
        <v>0</v>
      </c>
      <c r="B7" s="72" t="s">
        <v>120</v>
      </c>
      <c r="C7" s="73" t="s">
        <v>181</v>
      </c>
      <c r="D7" s="37">
        <v>35.6</v>
      </c>
      <c r="E7" s="74">
        <v>11</v>
      </c>
      <c r="F7" s="38">
        <v>32</v>
      </c>
      <c r="G7" s="38">
        <v>55.3</v>
      </c>
      <c r="H7" s="75">
        <v>12</v>
      </c>
      <c r="I7" s="76">
        <v>2</v>
      </c>
      <c r="J7" s="37">
        <v>28</v>
      </c>
      <c r="K7" s="38">
        <v>8.5</v>
      </c>
      <c r="L7" s="38">
        <v>36.5</v>
      </c>
      <c r="M7" s="75">
        <v>7</v>
      </c>
      <c r="N7" s="76">
        <v>12</v>
      </c>
      <c r="O7" s="37">
        <v>40</v>
      </c>
      <c r="P7" s="74">
        <v>3</v>
      </c>
      <c r="Q7" s="74">
        <v>43</v>
      </c>
      <c r="R7" s="75">
        <v>8</v>
      </c>
      <c r="S7" s="76">
        <v>9</v>
      </c>
      <c r="T7" s="37">
        <v>37.200000000000003</v>
      </c>
      <c r="U7" s="74">
        <v>22.8</v>
      </c>
      <c r="V7" s="74">
        <v>60</v>
      </c>
      <c r="W7" s="75">
        <v>8</v>
      </c>
      <c r="X7" s="76">
        <v>15</v>
      </c>
      <c r="Y7" s="77">
        <v>194.8</v>
      </c>
      <c r="Z7" s="76">
        <v>35</v>
      </c>
      <c r="AA7" s="78">
        <v>5</v>
      </c>
      <c r="AB7" s="75">
        <v>11</v>
      </c>
      <c r="AC7" s="79">
        <v>163</v>
      </c>
      <c r="AD7" s="80">
        <v>4</v>
      </c>
      <c r="AE7" s="75">
        <v>9</v>
      </c>
      <c r="AF7" s="76">
        <v>158</v>
      </c>
    </row>
    <row r="8" spans="1:32" ht="17.25" thickBot="1">
      <c r="A8" s="39" t="s">
        <v>0</v>
      </c>
      <c r="B8" s="81" t="s">
        <v>39</v>
      </c>
      <c r="C8" s="82" t="s">
        <v>182</v>
      </c>
      <c r="D8" s="40">
        <v>33.200000000000003</v>
      </c>
      <c r="E8" s="83">
        <v>15</v>
      </c>
      <c r="F8" s="41">
        <v>22</v>
      </c>
      <c r="G8" s="41">
        <v>46.1</v>
      </c>
      <c r="H8" s="84">
        <v>10</v>
      </c>
      <c r="I8" s="85">
        <v>21</v>
      </c>
      <c r="J8" s="40">
        <v>37</v>
      </c>
      <c r="K8" s="41">
        <v>3.5</v>
      </c>
      <c r="L8" s="41">
        <v>40.5</v>
      </c>
      <c r="M8" s="84">
        <v>7</v>
      </c>
      <c r="N8" s="85">
        <v>6</v>
      </c>
      <c r="O8" s="40">
        <v>34</v>
      </c>
      <c r="P8" s="83">
        <v>3</v>
      </c>
      <c r="Q8" s="83">
        <v>37</v>
      </c>
      <c r="R8" s="84">
        <v>7</v>
      </c>
      <c r="S8" s="85">
        <v>15</v>
      </c>
      <c r="T8" s="40">
        <v>50</v>
      </c>
      <c r="U8" s="83">
        <v>29</v>
      </c>
      <c r="V8" s="83">
        <v>79</v>
      </c>
      <c r="W8" s="84">
        <v>10</v>
      </c>
      <c r="X8" s="85">
        <v>1</v>
      </c>
      <c r="Y8" s="86">
        <v>202.6</v>
      </c>
      <c r="Z8" s="85">
        <v>34</v>
      </c>
      <c r="AA8" s="87">
        <v>4</v>
      </c>
      <c r="AB8" s="84">
        <v>8</v>
      </c>
      <c r="AC8" s="88">
        <v>139</v>
      </c>
      <c r="AD8" s="89">
        <v>5</v>
      </c>
      <c r="AE8" s="84">
        <v>10</v>
      </c>
      <c r="AF8" s="85">
        <v>160</v>
      </c>
    </row>
    <row r="9" spans="1:32">
      <c r="A9" s="62" t="s">
        <v>0</v>
      </c>
      <c r="B9" s="63" t="s">
        <v>44</v>
      </c>
      <c r="C9" s="64" t="s">
        <v>183</v>
      </c>
      <c r="D9" s="43">
        <v>33.6</v>
      </c>
      <c r="E9" s="65">
        <v>14</v>
      </c>
      <c r="F9" s="44">
        <v>28</v>
      </c>
      <c r="G9" s="44">
        <v>51.8</v>
      </c>
      <c r="H9" s="66">
        <v>11</v>
      </c>
      <c r="I9" s="67">
        <v>7</v>
      </c>
      <c r="J9" s="43">
        <v>27</v>
      </c>
      <c r="K9" s="44">
        <v>13</v>
      </c>
      <c r="L9" s="44">
        <v>40</v>
      </c>
      <c r="M9" s="66">
        <v>7</v>
      </c>
      <c r="N9" s="67">
        <v>7</v>
      </c>
      <c r="O9" s="43">
        <v>41</v>
      </c>
      <c r="P9" s="65">
        <v>3</v>
      </c>
      <c r="Q9" s="65">
        <v>44</v>
      </c>
      <c r="R9" s="66">
        <v>8</v>
      </c>
      <c r="S9" s="67">
        <v>7</v>
      </c>
      <c r="T9" s="43">
        <v>32.799999999999997</v>
      </c>
      <c r="U9" s="65">
        <v>23.6</v>
      </c>
      <c r="V9" s="65">
        <v>56.4</v>
      </c>
      <c r="W9" s="66">
        <v>8</v>
      </c>
      <c r="X9" s="67">
        <v>18</v>
      </c>
      <c r="Y9" s="68">
        <v>192.2</v>
      </c>
      <c r="Z9" s="67">
        <v>34</v>
      </c>
      <c r="AA9" s="69">
        <v>6</v>
      </c>
      <c r="AB9" s="66">
        <v>12</v>
      </c>
      <c r="AC9" s="70">
        <v>170</v>
      </c>
      <c r="AD9" s="71">
        <v>6</v>
      </c>
      <c r="AE9" s="66">
        <v>12</v>
      </c>
      <c r="AF9" s="67">
        <v>171</v>
      </c>
    </row>
    <row r="10" spans="1:32">
      <c r="A10" s="36" t="s">
        <v>0</v>
      </c>
      <c r="B10" s="72" t="s">
        <v>37</v>
      </c>
      <c r="C10" s="73" t="s">
        <v>184</v>
      </c>
      <c r="D10" s="37">
        <v>24</v>
      </c>
      <c r="E10" s="74">
        <v>16</v>
      </c>
      <c r="F10" s="38">
        <v>26</v>
      </c>
      <c r="G10" s="38">
        <v>46</v>
      </c>
      <c r="H10" s="75">
        <v>10</v>
      </c>
      <c r="I10" s="76">
        <v>22</v>
      </c>
      <c r="J10" s="37">
        <v>19</v>
      </c>
      <c r="K10" s="38">
        <v>7</v>
      </c>
      <c r="L10" s="38">
        <v>26</v>
      </c>
      <c r="M10" s="75">
        <v>5</v>
      </c>
      <c r="N10" s="76">
        <v>26</v>
      </c>
      <c r="O10" s="37">
        <v>43</v>
      </c>
      <c r="P10" s="74">
        <v>3</v>
      </c>
      <c r="Q10" s="74">
        <v>46</v>
      </c>
      <c r="R10" s="75">
        <v>8</v>
      </c>
      <c r="S10" s="76">
        <v>5</v>
      </c>
      <c r="T10" s="37">
        <v>50</v>
      </c>
      <c r="U10" s="74">
        <v>23.8</v>
      </c>
      <c r="V10" s="74">
        <v>73.8</v>
      </c>
      <c r="W10" s="75">
        <v>10</v>
      </c>
      <c r="X10" s="76">
        <v>2</v>
      </c>
      <c r="Y10" s="77">
        <v>191.8</v>
      </c>
      <c r="Z10" s="76">
        <v>33</v>
      </c>
      <c r="AA10" s="78">
        <v>7</v>
      </c>
      <c r="AB10" s="75">
        <v>13</v>
      </c>
      <c r="AC10" s="79">
        <v>171</v>
      </c>
      <c r="AD10" s="80">
        <v>7</v>
      </c>
      <c r="AE10" s="75">
        <v>13</v>
      </c>
      <c r="AF10" s="76">
        <v>176</v>
      </c>
    </row>
    <row r="11" spans="1:32">
      <c r="A11" s="36" t="s">
        <v>0</v>
      </c>
      <c r="B11" s="72" t="s">
        <v>107</v>
      </c>
      <c r="C11" s="73" t="s">
        <v>185</v>
      </c>
      <c r="D11" s="37">
        <v>42.8</v>
      </c>
      <c r="E11" s="74">
        <v>13</v>
      </c>
      <c r="F11" s="38">
        <v>18</v>
      </c>
      <c r="G11" s="38">
        <v>45.9</v>
      </c>
      <c r="H11" s="75">
        <v>10</v>
      </c>
      <c r="I11" s="76">
        <v>23</v>
      </c>
      <c r="J11" s="37">
        <v>21</v>
      </c>
      <c r="K11" s="38">
        <v>7.5</v>
      </c>
      <c r="L11" s="38">
        <v>28.5</v>
      </c>
      <c r="M11" s="75">
        <v>5</v>
      </c>
      <c r="N11" s="76">
        <v>20</v>
      </c>
      <c r="O11" s="37">
        <v>39</v>
      </c>
      <c r="P11" s="74">
        <v>3</v>
      </c>
      <c r="Q11" s="74">
        <v>42</v>
      </c>
      <c r="R11" s="75">
        <v>8</v>
      </c>
      <c r="S11" s="76">
        <v>11</v>
      </c>
      <c r="T11" s="37">
        <v>45.2</v>
      </c>
      <c r="U11" s="74">
        <v>26.8</v>
      </c>
      <c r="V11" s="74">
        <v>72</v>
      </c>
      <c r="W11" s="75">
        <v>10</v>
      </c>
      <c r="X11" s="76">
        <v>4</v>
      </c>
      <c r="Y11" s="77">
        <v>188.4</v>
      </c>
      <c r="Z11" s="76">
        <v>33</v>
      </c>
      <c r="AA11" s="78">
        <v>8</v>
      </c>
      <c r="AB11" s="75">
        <v>14</v>
      </c>
      <c r="AC11" s="79">
        <v>179</v>
      </c>
      <c r="AD11" s="80">
        <v>8</v>
      </c>
      <c r="AE11" s="75">
        <v>14</v>
      </c>
      <c r="AF11" s="76">
        <v>181</v>
      </c>
    </row>
    <row r="12" spans="1:32">
      <c r="A12" s="36" t="s">
        <v>0</v>
      </c>
      <c r="B12" s="72" t="s">
        <v>73</v>
      </c>
      <c r="C12" s="73" t="s">
        <v>186</v>
      </c>
      <c r="D12" s="37">
        <v>36.4</v>
      </c>
      <c r="E12" s="74">
        <v>12</v>
      </c>
      <c r="F12" s="38">
        <v>29</v>
      </c>
      <c r="G12" s="38">
        <v>53.2</v>
      </c>
      <c r="H12" s="75">
        <v>11</v>
      </c>
      <c r="I12" s="76">
        <v>6</v>
      </c>
      <c r="J12" s="37">
        <v>22</v>
      </c>
      <c r="K12" s="38">
        <v>4.5</v>
      </c>
      <c r="L12" s="38">
        <v>26.5</v>
      </c>
      <c r="M12" s="75">
        <v>5</v>
      </c>
      <c r="N12" s="76">
        <v>25</v>
      </c>
      <c r="O12" s="37">
        <v>48</v>
      </c>
      <c r="P12" s="74">
        <v>3</v>
      </c>
      <c r="Q12" s="74">
        <v>51</v>
      </c>
      <c r="R12" s="75">
        <v>9</v>
      </c>
      <c r="S12" s="76">
        <v>3</v>
      </c>
      <c r="T12" s="37">
        <v>36</v>
      </c>
      <c r="U12" s="74">
        <v>20.399999999999999</v>
      </c>
      <c r="V12" s="74">
        <v>56.4</v>
      </c>
      <c r="W12" s="75">
        <v>8</v>
      </c>
      <c r="X12" s="76">
        <v>18</v>
      </c>
      <c r="Y12" s="77">
        <v>187.1</v>
      </c>
      <c r="Z12" s="76">
        <v>33</v>
      </c>
      <c r="AA12" s="78">
        <v>10</v>
      </c>
      <c r="AB12" s="75">
        <v>16</v>
      </c>
      <c r="AC12" s="79">
        <v>182</v>
      </c>
      <c r="AD12" s="80">
        <v>9</v>
      </c>
      <c r="AE12" s="75">
        <v>15</v>
      </c>
      <c r="AF12" s="76">
        <v>182</v>
      </c>
    </row>
    <row r="13" spans="1:32" ht="17.25" thickBot="1">
      <c r="A13" s="39" t="s">
        <v>0</v>
      </c>
      <c r="B13" s="81" t="s">
        <v>121</v>
      </c>
      <c r="C13" s="82" t="s">
        <v>187</v>
      </c>
      <c r="D13" s="40">
        <v>29.2</v>
      </c>
      <c r="E13" s="83">
        <v>14</v>
      </c>
      <c r="F13" s="41">
        <v>27</v>
      </c>
      <c r="G13" s="41">
        <v>48.6</v>
      </c>
      <c r="H13" s="84">
        <v>11</v>
      </c>
      <c r="I13" s="85">
        <v>14</v>
      </c>
      <c r="J13" s="40">
        <v>27</v>
      </c>
      <c r="K13" s="41">
        <v>11.5</v>
      </c>
      <c r="L13" s="41">
        <v>38.5</v>
      </c>
      <c r="M13" s="84">
        <v>7</v>
      </c>
      <c r="N13" s="85">
        <v>9</v>
      </c>
      <c r="O13" s="40">
        <v>33</v>
      </c>
      <c r="P13" s="83">
        <v>3</v>
      </c>
      <c r="Q13" s="83">
        <v>36</v>
      </c>
      <c r="R13" s="84">
        <v>7</v>
      </c>
      <c r="S13" s="85">
        <v>21</v>
      </c>
      <c r="T13" s="40">
        <v>36.4</v>
      </c>
      <c r="U13" s="83">
        <v>24</v>
      </c>
      <c r="V13" s="83">
        <v>60.4</v>
      </c>
      <c r="W13" s="84">
        <v>8</v>
      </c>
      <c r="X13" s="85">
        <v>14</v>
      </c>
      <c r="Y13" s="86">
        <v>183.5</v>
      </c>
      <c r="Z13" s="85">
        <v>33</v>
      </c>
      <c r="AA13" s="87">
        <v>11</v>
      </c>
      <c r="AB13" s="84">
        <v>19</v>
      </c>
      <c r="AC13" s="88">
        <v>195</v>
      </c>
      <c r="AD13" s="89">
        <v>10</v>
      </c>
      <c r="AE13" s="84">
        <v>17</v>
      </c>
      <c r="AF13" s="85">
        <v>190</v>
      </c>
    </row>
    <row r="14" spans="1:32">
      <c r="A14" s="62" t="s">
        <v>0</v>
      </c>
      <c r="B14" s="63" t="s">
        <v>80</v>
      </c>
      <c r="C14" s="64" t="s">
        <v>188</v>
      </c>
      <c r="D14" s="43">
        <v>40.799999999999997</v>
      </c>
      <c r="E14" s="65">
        <v>16</v>
      </c>
      <c r="F14" s="44">
        <v>26</v>
      </c>
      <c r="G14" s="44">
        <v>54.4</v>
      </c>
      <c r="H14" s="66">
        <v>12</v>
      </c>
      <c r="I14" s="67">
        <v>4</v>
      </c>
      <c r="J14" s="43">
        <v>18</v>
      </c>
      <c r="K14" s="44">
        <v>9.5</v>
      </c>
      <c r="L14" s="44">
        <v>27.5</v>
      </c>
      <c r="M14" s="66">
        <v>5</v>
      </c>
      <c r="N14" s="67">
        <v>21</v>
      </c>
      <c r="O14" s="43">
        <v>35</v>
      </c>
      <c r="P14" s="65">
        <v>0</v>
      </c>
      <c r="Q14" s="65">
        <v>35</v>
      </c>
      <c r="R14" s="66">
        <v>6</v>
      </c>
      <c r="S14" s="67">
        <v>22</v>
      </c>
      <c r="T14" s="43">
        <v>37.200000000000003</v>
      </c>
      <c r="U14" s="65">
        <v>33.200000000000003</v>
      </c>
      <c r="V14" s="65">
        <v>70.400000000000006</v>
      </c>
      <c r="W14" s="66">
        <v>9</v>
      </c>
      <c r="X14" s="67">
        <v>6</v>
      </c>
      <c r="Y14" s="68">
        <v>187.3</v>
      </c>
      <c r="Z14" s="67">
        <v>32</v>
      </c>
      <c r="AA14" s="69">
        <v>9</v>
      </c>
      <c r="AB14" s="66">
        <v>15</v>
      </c>
      <c r="AC14" s="70">
        <v>181</v>
      </c>
      <c r="AD14" s="71">
        <v>11</v>
      </c>
      <c r="AE14" s="66">
        <v>18</v>
      </c>
      <c r="AF14" s="67">
        <v>196</v>
      </c>
    </row>
    <row r="15" spans="1:32">
      <c r="A15" s="36" t="s">
        <v>0</v>
      </c>
      <c r="B15" s="72" t="s">
        <v>110</v>
      </c>
      <c r="C15" s="73" t="s">
        <v>189</v>
      </c>
      <c r="D15" s="37">
        <v>30</v>
      </c>
      <c r="E15" s="74">
        <v>13</v>
      </c>
      <c r="F15" s="38">
        <v>28</v>
      </c>
      <c r="G15" s="38">
        <v>49.5</v>
      </c>
      <c r="H15" s="75">
        <v>11</v>
      </c>
      <c r="I15" s="76">
        <v>13</v>
      </c>
      <c r="J15" s="37">
        <v>27</v>
      </c>
      <c r="K15" s="38">
        <v>10.5</v>
      </c>
      <c r="L15" s="38">
        <v>37.5</v>
      </c>
      <c r="M15" s="75">
        <v>7</v>
      </c>
      <c r="N15" s="76">
        <v>10</v>
      </c>
      <c r="O15" s="37">
        <v>37</v>
      </c>
      <c r="P15" s="74">
        <v>3</v>
      </c>
      <c r="Q15" s="74">
        <v>40</v>
      </c>
      <c r="R15" s="75">
        <v>7</v>
      </c>
      <c r="S15" s="76">
        <v>13</v>
      </c>
      <c r="T15" s="37">
        <v>30.8</v>
      </c>
      <c r="U15" s="74">
        <v>21.8</v>
      </c>
      <c r="V15" s="74">
        <v>52.6</v>
      </c>
      <c r="W15" s="75">
        <v>7</v>
      </c>
      <c r="X15" s="76">
        <v>26</v>
      </c>
      <c r="Y15" s="77">
        <v>179.6</v>
      </c>
      <c r="Z15" s="76">
        <v>32</v>
      </c>
      <c r="AA15" s="78">
        <v>14</v>
      </c>
      <c r="AB15" s="75">
        <v>23</v>
      </c>
      <c r="AC15" s="79">
        <v>209</v>
      </c>
      <c r="AD15" s="80">
        <v>12</v>
      </c>
      <c r="AE15" s="75">
        <v>21</v>
      </c>
      <c r="AF15" s="76">
        <v>208</v>
      </c>
    </row>
    <row r="16" spans="1:32" ht="17.25" thickBot="1">
      <c r="A16" s="36" t="s">
        <v>0</v>
      </c>
      <c r="B16" s="72" t="s">
        <v>33</v>
      </c>
      <c r="C16" s="73" t="s">
        <v>190</v>
      </c>
      <c r="D16" s="37">
        <v>33.6</v>
      </c>
      <c r="E16" s="74">
        <v>17</v>
      </c>
      <c r="F16" s="38">
        <v>30</v>
      </c>
      <c r="G16" s="38">
        <v>55.3</v>
      </c>
      <c r="H16" s="75">
        <v>12</v>
      </c>
      <c r="I16" s="76">
        <v>2</v>
      </c>
      <c r="J16" s="37">
        <v>17</v>
      </c>
      <c r="K16" s="38">
        <v>17</v>
      </c>
      <c r="L16" s="38">
        <v>34</v>
      </c>
      <c r="M16" s="75">
        <v>6</v>
      </c>
      <c r="N16" s="76">
        <v>15</v>
      </c>
      <c r="O16" s="37">
        <v>34</v>
      </c>
      <c r="P16" s="74">
        <v>3</v>
      </c>
      <c r="Q16" s="74">
        <v>37</v>
      </c>
      <c r="R16" s="75">
        <v>7</v>
      </c>
      <c r="S16" s="76">
        <v>15</v>
      </c>
      <c r="T16" s="37">
        <v>30.8</v>
      </c>
      <c r="U16" s="74">
        <v>19.8</v>
      </c>
      <c r="V16" s="74">
        <v>50.6</v>
      </c>
      <c r="W16" s="75">
        <v>7</v>
      </c>
      <c r="X16" s="76">
        <v>29</v>
      </c>
      <c r="Y16" s="77">
        <v>176.9</v>
      </c>
      <c r="Z16" s="76">
        <v>32</v>
      </c>
      <c r="AA16" s="78">
        <v>15</v>
      </c>
      <c r="AB16" s="75">
        <v>26</v>
      </c>
      <c r="AC16" s="79">
        <v>218</v>
      </c>
      <c r="AD16" s="80">
        <v>13</v>
      </c>
      <c r="AE16" s="75">
        <v>24</v>
      </c>
      <c r="AF16" s="76">
        <v>213</v>
      </c>
    </row>
    <row r="17" spans="1:37">
      <c r="A17" s="258" t="s">
        <v>129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93"/>
      <c r="AC17" s="93"/>
      <c r="AD17" s="93"/>
      <c r="AE17" s="93"/>
      <c r="AF17" s="93"/>
    </row>
    <row r="18" spans="1:37">
      <c r="A18" s="258" t="s">
        <v>130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26"/>
      <c r="AH18" s="26"/>
      <c r="AI18" s="26"/>
      <c r="AJ18" s="26"/>
      <c r="AK18" s="26"/>
    </row>
    <row r="19" spans="1:37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26"/>
      <c r="AH19" s="26"/>
      <c r="AI19" s="26"/>
      <c r="AJ19" s="26"/>
      <c r="AK19" s="26"/>
    </row>
    <row r="20" spans="1:37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26"/>
      <c r="AH20" s="26"/>
      <c r="AI20" s="26"/>
      <c r="AJ20" s="26"/>
      <c r="AK20" s="26"/>
    </row>
    <row r="21" spans="1:37" ht="21" thickBot="1">
      <c r="A21" s="242" t="s">
        <v>86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52"/>
      <c r="U21" s="52"/>
      <c r="V21" s="52"/>
      <c r="W21" s="52"/>
      <c r="X21" s="52"/>
      <c r="Y21" s="52"/>
      <c r="Z21" s="94"/>
      <c r="AA21" s="94"/>
      <c r="AB21" s="94"/>
      <c r="AC21" s="94"/>
      <c r="AD21" s="94"/>
      <c r="AE21" s="94"/>
      <c r="AF21" s="94"/>
      <c r="AG21" s="26"/>
      <c r="AH21" s="26"/>
      <c r="AI21" s="26"/>
      <c r="AJ21" s="26"/>
      <c r="AK21" s="26"/>
    </row>
    <row r="22" spans="1:37">
      <c r="A22" s="243"/>
      <c r="B22" s="244"/>
      <c r="C22" s="245"/>
      <c r="D22" s="212" t="s">
        <v>19</v>
      </c>
      <c r="E22" s="252"/>
      <c r="F22" s="215"/>
      <c r="G22" s="215"/>
      <c r="H22" s="215"/>
      <c r="I22" s="216"/>
      <c r="J22" s="212" t="s">
        <v>20</v>
      </c>
      <c r="K22" s="215"/>
      <c r="L22" s="215"/>
      <c r="M22" s="215"/>
      <c r="N22" s="216"/>
      <c r="O22" s="212" t="s">
        <v>112</v>
      </c>
      <c r="P22" s="252"/>
      <c r="Q22" s="252"/>
      <c r="R22" s="215"/>
      <c r="S22" s="216"/>
      <c r="T22" s="233" t="s">
        <v>77</v>
      </c>
      <c r="U22" s="234"/>
      <c r="V22" s="234"/>
      <c r="W22" s="213"/>
      <c r="X22" s="214"/>
      <c r="Y22" s="235" t="s">
        <v>56</v>
      </c>
      <c r="Z22" s="236"/>
      <c r="AA22" s="237"/>
      <c r="AB22" s="26"/>
      <c r="AC22" s="26"/>
      <c r="AD22" s="26"/>
      <c r="AE22" s="26"/>
      <c r="AF22" s="26"/>
    </row>
    <row r="23" spans="1:37">
      <c r="A23" s="246"/>
      <c r="B23" s="247"/>
      <c r="C23" s="248"/>
      <c r="D23" s="238" t="s">
        <v>114</v>
      </c>
      <c r="E23" s="239"/>
      <c r="F23" s="229" t="s">
        <v>79</v>
      </c>
      <c r="G23" s="229" t="s">
        <v>24</v>
      </c>
      <c r="H23" s="229" t="s">
        <v>25</v>
      </c>
      <c r="I23" s="231" t="s">
        <v>9</v>
      </c>
      <c r="J23" s="225" t="s">
        <v>8</v>
      </c>
      <c r="K23" s="227" t="s">
        <v>115</v>
      </c>
      <c r="L23" s="229" t="s">
        <v>24</v>
      </c>
      <c r="M23" s="240" t="s">
        <v>25</v>
      </c>
      <c r="N23" s="231" t="s">
        <v>9</v>
      </c>
      <c r="O23" s="225" t="s">
        <v>116</v>
      </c>
      <c r="P23" s="227" t="s">
        <v>117</v>
      </c>
      <c r="Q23" s="229" t="s">
        <v>85</v>
      </c>
      <c r="R23" s="229" t="s">
        <v>25</v>
      </c>
      <c r="S23" s="231" t="s">
        <v>9</v>
      </c>
      <c r="T23" s="225" t="s">
        <v>116</v>
      </c>
      <c r="U23" s="227" t="s">
        <v>117</v>
      </c>
      <c r="V23" s="229" t="s">
        <v>85</v>
      </c>
      <c r="W23" s="227" t="s">
        <v>25</v>
      </c>
      <c r="X23" s="231" t="s">
        <v>9</v>
      </c>
      <c r="Y23" s="219" t="s">
        <v>10</v>
      </c>
      <c r="Z23" s="221" t="s">
        <v>14</v>
      </c>
      <c r="AA23" s="223" t="s">
        <v>9</v>
      </c>
      <c r="AB23" s="26"/>
      <c r="AC23" s="26"/>
      <c r="AD23" s="26"/>
      <c r="AE23" s="26"/>
      <c r="AF23" s="26"/>
    </row>
    <row r="24" spans="1:37" ht="17.25" thickBot="1">
      <c r="A24" s="249"/>
      <c r="B24" s="250"/>
      <c r="C24" s="251"/>
      <c r="D24" s="95" t="s">
        <v>116</v>
      </c>
      <c r="E24" s="96" t="s">
        <v>117</v>
      </c>
      <c r="F24" s="230"/>
      <c r="G24" s="230"/>
      <c r="H24" s="230"/>
      <c r="I24" s="232"/>
      <c r="J24" s="226"/>
      <c r="K24" s="228"/>
      <c r="L24" s="230"/>
      <c r="M24" s="241"/>
      <c r="N24" s="232"/>
      <c r="O24" s="226"/>
      <c r="P24" s="228"/>
      <c r="Q24" s="230"/>
      <c r="R24" s="230"/>
      <c r="S24" s="232"/>
      <c r="T24" s="226"/>
      <c r="U24" s="228"/>
      <c r="V24" s="230"/>
      <c r="W24" s="228"/>
      <c r="X24" s="232"/>
      <c r="Y24" s="220"/>
      <c r="Z24" s="222"/>
      <c r="AA24" s="224"/>
      <c r="AB24" s="26"/>
      <c r="AC24" s="26"/>
      <c r="AD24" s="26"/>
      <c r="AE24" s="26"/>
      <c r="AF24" s="26"/>
    </row>
    <row r="25" spans="1:37">
      <c r="A25" s="212" t="s">
        <v>131</v>
      </c>
      <c r="B25" s="215"/>
      <c r="C25" s="216"/>
      <c r="D25" s="45">
        <v>31.79</v>
      </c>
      <c r="E25" s="97">
        <v>13.09</v>
      </c>
      <c r="F25" s="46">
        <v>23.17</v>
      </c>
      <c r="G25" s="46">
        <v>45.61</v>
      </c>
      <c r="H25" s="98"/>
      <c r="I25" s="70">
        <v>35</v>
      </c>
      <c r="J25" s="45">
        <v>22.28</v>
      </c>
      <c r="K25" s="46">
        <v>9.17</v>
      </c>
      <c r="L25" s="46">
        <v>31.44</v>
      </c>
      <c r="M25" s="98"/>
      <c r="N25" s="70">
        <v>36</v>
      </c>
      <c r="O25" s="45">
        <v>34.39</v>
      </c>
      <c r="P25" s="97">
        <v>2.67</v>
      </c>
      <c r="Q25" s="97">
        <v>37.06</v>
      </c>
      <c r="R25" s="98"/>
      <c r="S25" s="70">
        <v>36</v>
      </c>
      <c r="T25" s="45">
        <v>35.11</v>
      </c>
      <c r="U25" s="97">
        <v>21.79</v>
      </c>
      <c r="V25" s="97">
        <v>56.9</v>
      </c>
      <c r="W25" s="98"/>
      <c r="X25" s="70">
        <v>36</v>
      </c>
      <c r="Y25" s="45">
        <v>169.74</v>
      </c>
      <c r="Z25" s="98"/>
      <c r="AA25" s="70">
        <v>36</v>
      </c>
      <c r="AB25" s="26"/>
      <c r="AC25" s="26"/>
      <c r="AD25" s="26"/>
      <c r="AE25" s="26"/>
      <c r="AF25" s="26"/>
    </row>
    <row r="26" spans="1:37">
      <c r="A26" s="203" t="s">
        <v>132</v>
      </c>
      <c r="B26" s="217"/>
      <c r="C26" s="218"/>
      <c r="D26" s="47">
        <v>6.7801588935546899</v>
      </c>
      <c r="E26" s="99">
        <v>2.47780059696484</v>
      </c>
      <c r="F26" s="48">
        <v>6.7757600584545399</v>
      </c>
      <c r="G26" s="48">
        <v>8.5785907052029806</v>
      </c>
      <c r="H26" s="100"/>
      <c r="I26" s="101"/>
      <c r="J26" s="47">
        <v>7.7996743928782504</v>
      </c>
      <c r="K26" s="48">
        <v>3.58568582800318</v>
      </c>
      <c r="L26" s="48">
        <v>9.5017124605272993</v>
      </c>
      <c r="M26" s="100"/>
      <c r="N26" s="101"/>
      <c r="O26" s="47">
        <v>8.3811958839084806</v>
      </c>
      <c r="P26" s="99">
        <v>1.14642300844222</v>
      </c>
      <c r="Q26" s="99">
        <v>8.5521741410990106</v>
      </c>
      <c r="R26" s="100"/>
      <c r="S26" s="101"/>
      <c r="T26" s="47">
        <v>6.4929754472606902</v>
      </c>
      <c r="U26" s="99">
        <v>7.7717355214825101</v>
      </c>
      <c r="V26" s="99">
        <v>11.2277716908947</v>
      </c>
      <c r="W26" s="100"/>
      <c r="X26" s="101"/>
      <c r="Y26" s="47">
        <v>27.111994651228699</v>
      </c>
      <c r="Z26" s="100"/>
      <c r="AA26" s="101"/>
      <c r="AB26" s="26"/>
      <c r="AC26" s="26"/>
      <c r="AD26" s="26"/>
      <c r="AE26" s="26"/>
      <c r="AF26" s="26"/>
    </row>
    <row r="27" spans="1:37">
      <c r="A27" s="203" t="s">
        <v>133</v>
      </c>
      <c r="B27" s="217"/>
      <c r="C27" s="218"/>
      <c r="D27" s="47">
        <v>40.799999999999997</v>
      </c>
      <c r="E27" s="99">
        <v>16</v>
      </c>
      <c r="F27" s="48">
        <v>29</v>
      </c>
      <c r="G27" s="48">
        <v>54.3</v>
      </c>
      <c r="H27" s="100">
        <v>12</v>
      </c>
      <c r="I27" s="102"/>
      <c r="J27" s="47">
        <v>32</v>
      </c>
      <c r="K27" s="48">
        <v>13.5</v>
      </c>
      <c r="L27" s="48">
        <v>43.5</v>
      </c>
      <c r="M27" s="100">
        <v>8</v>
      </c>
      <c r="N27" s="102"/>
      <c r="O27" s="47">
        <v>43</v>
      </c>
      <c r="P27" s="99">
        <v>3</v>
      </c>
      <c r="Q27" s="99">
        <v>46</v>
      </c>
      <c r="R27" s="100">
        <v>8</v>
      </c>
      <c r="S27" s="102"/>
      <c r="T27" s="47">
        <v>40</v>
      </c>
      <c r="U27" s="99">
        <v>29.4</v>
      </c>
      <c r="V27" s="99">
        <v>72</v>
      </c>
      <c r="W27" s="100">
        <v>10</v>
      </c>
      <c r="X27" s="102"/>
      <c r="Y27" s="47">
        <v>194.8</v>
      </c>
      <c r="Z27" s="100">
        <v>34</v>
      </c>
      <c r="AA27" s="103"/>
      <c r="AB27" s="58"/>
      <c r="AC27" s="26"/>
      <c r="AD27" s="58"/>
      <c r="AE27" s="26"/>
      <c r="AF27" s="26"/>
    </row>
    <row r="28" spans="1:37">
      <c r="A28" s="203" t="s">
        <v>134</v>
      </c>
      <c r="B28" s="217"/>
      <c r="C28" s="218"/>
      <c r="D28" s="47">
        <v>36</v>
      </c>
      <c r="E28" s="99">
        <v>15</v>
      </c>
      <c r="F28" s="48">
        <v>28</v>
      </c>
      <c r="G28" s="48">
        <v>51</v>
      </c>
      <c r="H28" s="100">
        <v>11</v>
      </c>
      <c r="I28" s="102"/>
      <c r="J28" s="47">
        <v>27</v>
      </c>
      <c r="K28" s="48">
        <v>11.5</v>
      </c>
      <c r="L28" s="48">
        <v>38.5</v>
      </c>
      <c r="M28" s="100">
        <v>7</v>
      </c>
      <c r="N28" s="102"/>
      <c r="O28" s="47">
        <v>40</v>
      </c>
      <c r="P28" s="99">
        <v>3</v>
      </c>
      <c r="Q28" s="99">
        <v>43</v>
      </c>
      <c r="R28" s="100">
        <v>8</v>
      </c>
      <c r="S28" s="102"/>
      <c r="T28" s="47">
        <v>38.799999999999997</v>
      </c>
      <c r="U28" s="99">
        <v>27.8</v>
      </c>
      <c r="V28" s="99">
        <v>64</v>
      </c>
      <c r="W28" s="100">
        <v>9</v>
      </c>
      <c r="X28" s="102"/>
      <c r="Y28" s="47">
        <v>187.3</v>
      </c>
      <c r="Z28" s="100">
        <v>33</v>
      </c>
      <c r="AA28" s="103"/>
      <c r="AB28" s="58"/>
      <c r="AC28" s="26"/>
      <c r="AD28" s="58"/>
      <c r="AE28" s="26"/>
      <c r="AF28" s="26"/>
    </row>
    <row r="29" spans="1:37">
      <c r="A29" s="203" t="s">
        <v>135</v>
      </c>
      <c r="B29" s="217"/>
      <c r="C29" s="218"/>
      <c r="D29" s="47">
        <v>33.200000000000003</v>
      </c>
      <c r="E29" s="99">
        <v>13</v>
      </c>
      <c r="F29" s="48">
        <v>25</v>
      </c>
      <c r="G29" s="48">
        <v>47.2</v>
      </c>
      <c r="H29" s="100">
        <v>10</v>
      </c>
      <c r="I29" s="102"/>
      <c r="J29" s="47">
        <v>21</v>
      </c>
      <c r="K29" s="48">
        <v>9</v>
      </c>
      <c r="L29" s="48">
        <v>29.5</v>
      </c>
      <c r="M29" s="100">
        <v>5</v>
      </c>
      <c r="N29" s="102"/>
      <c r="O29" s="47">
        <v>34</v>
      </c>
      <c r="P29" s="99">
        <v>3</v>
      </c>
      <c r="Q29" s="99">
        <v>37</v>
      </c>
      <c r="R29" s="100">
        <v>7</v>
      </c>
      <c r="S29" s="102"/>
      <c r="T29" s="47">
        <v>36</v>
      </c>
      <c r="U29" s="99">
        <v>22.8</v>
      </c>
      <c r="V29" s="99">
        <v>56.4</v>
      </c>
      <c r="W29" s="100">
        <v>8</v>
      </c>
      <c r="X29" s="102"/>
      <c r="Y29" s="47">
        <v>172.7</v>
      </c>
      <c r="Z29" s="100">
        <v>30</v>
      </c>
      <c r="AA29" s="103"/>
      <c r="AB29" s="58"/>
      <c r="AC29" s="26"/>
      <c r="AD29" s="58"/>
      <c r="AE29" s="26"/>
      <c r="AF29" s="26"/>
    </row>
    <row r="30" spans="1:37" ht="20.25">
      <c r="A30" s="203" t="s">
        <v>136</v>
      </c>
      <c r="B30" s="204"/>
      <c r="C30" s="205"/>
      <c r="D30" s="47">
        <v>27.2</v>
      </c>
      <c r="E30" s="99">
        <v>12</v>
      </c>
      <c r="F30" s="48">
        <v>19</v>
      </c>
      <c r="G30" s="48">
        <v>41.6</v>
      </c>
      <c r="H30" s="100">
        <v>9</v>
      </c>
      <c r="I30" s="103"/>
      <c r="J30" s="47">
        <v>17</v>
      </c>
      <c r="K30" s="48">
        <v>7</v>
      </c>
      <c r="L30" s="48">
        <v>24.5</v>
      </c>
      <c r="M30" s="100">
        <v>5</v>
      </c>
      <c r="N30" s="103"/>
      <c r="O30" s="47">
        <v>31</v>
      </c>
      <c r="P30" s="99">
        <v>3</v>
      </c>
      <c r="Q30" s="99">
        <v>32</v>
      </c>
      <c r="R30" s="100">
        <v>6</v>
      </c>
      <c r="S30" s="103"/>
      <c r="T30" s="47">
        <v>31.6</v>
      </c>
      <c r="U30" s="99">
        <v>19.2</v>
      </c>
      <c r="V30" s="99">
        <v>52.4</v>
      </c>
      <c r="W30" s="100">
        <v>7</v>
      </c>
      <c r="X30" s="103"/>
      <c r="Y30" s="47">
        <v>157.4</v>
      </c>
      <c r="Z30" s="100">
        <v>28</v>
      </c>
      <c r="AA30" s="103"/>
      <c r="AB30" s="94"/>
      <c r="AC30" s="26"/>
      <c r="AD30" s="94"/>
      <c r="AE30" s="94"/>
      <c r="AF30" s="94"/>
    </row>
    <row r="31" spans="1:37" ht="17.25" thickBot="1">
      <c r="A31" s="206" t="s">
        <v>137</v>
      </c>
      <c r="B31" s="207"/>
      <c r="C31" s="208"/>
      <c r="D31" s="49">
        <v>23.6</v>
      </c>
      <c r="E31" s="104">
        <v>10</v>
      </c>
      <c r="F31" s="50">
        <v>18</v>
      </c>
      <c r="G31" s="50">
        <v>36.6</v>
      </c>
      <c r="H31" s="105">
        <v>8</v>
      </c>
      <c r="I31" s="106"/>
      <c r="J31" s="49">
        <v>14</v>
      </c>
      <c r="K31" s="50">
        <v>4.5</v>
      </c>
      <c r="L31" s="50">
        <v>20</v>
      </c>
      <c r="M31" s="105">
        <v>4</v>
      </c>
      <c r="N31" s="106"/>
      <c r="O31" s="49">
        <v>25</v>
      </c>
      <c r="P31" s="104">
        <v>0</v>
      </c>
      <c r="Q31" s="104">
        <v>27</v>
      </c>
      <c r="R31" s="105">
        <v>5</v>
      </c>
      <c r="S31" s="106"/>
      <c r="T31" s="49">
        <v>28</v>
      </c>
      <c r="U31" s="104">
        <v>9.8000000000000007</v>
      </c>
      <c r="V31" s="104">
        <v>44.8</v>
      </c>
      <c r="W31" s="105">
        <v>6</v>
      </c>
      <c r="X31" s="106"/>
      <c r="Y31" s="49">
        <v>131</v>
      </c>
      <c r="Z31" s="105">
        <v>23</v>
      </c>
      <c r="AA31" s="106"/>
      <c r="AB31" s="107"/>
      <c r="AC31" s="26"/>
      <c r="AD31" s="107"/>
      <c r="AE31" s="107"/>
      <c r="AF31" s="107"/>
    </row>
    <row r="32" spans="1:37">
      <c r="A32" s="212" t="s">
        <v>70</v>
      </c>
      <c r="B32" s="215"/>
      <c r="C32" s="216"/>
      <c r="D32" s="45">
        <v>30.77</v>
      </c>
      <c r="E32" s="97">
        <v>12.93</v>
      </c>
      <c r="F32" s="46">
        <v>23.73</v>
      </c>
      <c r="G32" s="46">
        <v>45.58</v>
      </c>
      <c r="H32" s="98"/>
      <c r="I32" s="70">
        <v>146</v>
      </c>
      <c r="J32" s="45">
        <v>22.41</v>
      </c>
      <c r="K32" s="46">
        <v>8.77</v>
      </c>
      <c r="L32" s="46">
        <v>31.18</v>
      </c>
      <c r="M32" s="98"/>
      <c r="N32" s="70">
        <v>147</v>
      </c>
      <c r="O32" s="45">
        <v>29.18</v>
      </c>
      <c r="P32" s="97">
        <v>2.5</v>
      </c>
      <c r="Q32" s="97">
        <v>31.69</v>
      </c>
      <c r="R32" s="98"/>
      <c r="S32" s="70">
        <v>147</v>
      </c>
      <c r="T32" s="45">
        <v>33.07</v>
      </c>
      <c r="U32" s="97">
        <v>20.66</v>
      </c>
      <c r="V32" s="97">
        <v>53.73</v>
      </c>
      <c r="W32" s="98"/>
      <c r="X32" s="70">
        <v>72</v>
      </c>
      <c r="Y32" s="45">
        <v>164.14</v>
      </c>
      <c r="Z32" s="98"/>
      <c r="AA32" s="70">
        <v>72</v>
      </c>
      <c r="AB32" s="107"/>
      <c r="AC32" s="26"/>
      <c r="AD32" s="107"/>
      <c r="AE32" s="107"/>
      <c r="AF32" s="107"/>
    </row>
    <row r="33" spans="1:37">
      <c r="A33" s="203" t="s">
        <v>71</v>
      </c>
      <c r="B33" s="217"/>
      <c r="C33" s="218"/>
      <c r="D33" s="47">
        <v>8.0993360353494204</v>
      </c>
      <c r="E33" s="99">
        <v>3.7740630885697302</v>
      </c>
      <c r="F33" s="48">
        <v>6.0338362566163504</v>
      </c>
      <c r="G33" s="48">
        <v>9.1226016642311194</v>
      </c>
      <c r="H33" s="100"/>
      <c r="I33" s="101"/>
      <c r="J33" s="47">
        <v>7.63000883086705</v>
      </c>
      <c r="K33" s="48">
        <v>4.15218712331205</v>
      </c>
      <c r="L33" s="48">
        <v>10.2208626342661</v>
      </c>
      <c r="M33" s="100"/>
      <c r="N33" s="101"/>
      <c r="O33" s="47">
        <v>9.7172494615568503</v>
      </c>
      <c r="P33" s="99">
        <v>1.22962378509642</v>
      </c>
      <c r="Q33" s="99">
        <v>10.1494332935043</v>
      </c>
      <c r="R33" s="100"/>
      <c r="S33" s="101"/>
      <c r="T33" s="47">
        <v>7.12163931120309</v>
      </c>
      <c r="U33" s="99">
        <v>7.6982849745443804</v>
      </c>
      <c r="V33" s="99">
        <v>11.6446173263039</v>
      </c>
      <c r="W33" s="100"/>
      <c r="X33" s="101"/>
      <c r="Y33" s="47">
        <v>30.127706146025801</v>
      </c>
      <c r="Z33" s="100"/>
      <c r="AA33" s="101"/>
      <c r="AB33" s="107"/>
      <c r="AC33" s="26"/>
      <c r="AD33" s="107"/>
      <c r="AE33" s="107"/>
      <c r="AF33" s="107"/>
    </row>
    <row r="34" spans="1:37">
      <c r="A34" s="203" t="s">
        <v>87</v>
      </c>
      <c r="B34" s="217"/>
      <c r="C34" s="218"/>
      <c r="D34" s="47">
        <v>39.6</v>
      </c>
      <c r="E34" s="99">
        <v>17</v>
      </c>
      <c r="F34" s="48">
        <v>30</v>
      </c>
      <c r="G34" s="48">
        <v>54.5</v>
      </c>
      <c r="H34" s="100">
        <v>12</v>
      </c>
      <c r="I34" s="102"/>
      <c r="J34" s="47">
        <v>32</v>
      </c>
      <c r="K34" s="48">
        <v>13.5</v>
      </c>
      <c r="L34" s="48">
        <v>43.5</v>
      </c>
      <c r="M34" s="100">
        <v>8</v>
      </c>
      <c r="N34" s="102"/>
      <c r="O34" s="47">
        <v>41</v>
      </c>
      <c r="P34" s="99">
        <v>3</v>
      </c>
      <c r="Q34" s="99">
        <v>44</v>
      </c>
      <c r="R34" s="100">
        <v>8</v>
      </c>
      <c r="S34" s="102"/>
      <c r="T34" s="47">
        <v>40</v>
      </c>
      <c r="U34" s="99">
        <v>29</v>
      </c>
      <c r="V34" s="99">
        <v>68.400000000000006</v>
      </c>
      <c r="W34" s="100">
        <v>9</v>
      </c>
      <c r="X34" s="102"/>
      <c r="Y34" s="47">
        <v>201.8</v>
      </c>
      <c r="Z34" s="100">
        <v>35</v>
      </c>
      <c r="AA34" s="103"/>
      <c r="AB34" s="107"/>
      <c r="AC34" s="26"/>
      <c r="AD34" s="107"/>
      <c r="AE34" s="107"/>
      <c r="AF34" s="107"/>
    </row>
    <row r="35" spans="1:37">
      <c r="A35" s="203" t="s">
        <v>88</v>
      </c>
      <c r="B35" s="217"/>
      <c r="C35" s="218"/>
      <c r="D35" s="47">
        <v>36.4</v>
      </c>
      <c r="E35" s="99">
        <v>15</v>
      </c>
      <c r="F35" s="48">
        <v>28</v>
      </c>
      <c r="G35" s="48">
        <v>51.8</v>
      </c>
      <c r="H35" s="100">
        <v>11</v>
      </c>
      <c r="I35" s="102"/>
      <c r="J35" s="47">
        <v>27</v>
      </c>
      <c r="K35" s="48">
        <v>11.5</v>
      </c>
      <c r="L35" s="48">
        <v>37.5</v>
      </c>
      <c r="M35" s="100">
        <v>7</v>
      </c>
      <c r="N35" s="102"/>
      <c r="O35" s="47">
        <v>36</v>
      </c>
      <c r="P35" s="99">
        <v>3</v>
      </c>
      <c r="Q35" s="99">
        <v>39</v>
      </c>
      <c r="R35" s="100">
        <v>7</v>
      </c>
      <c r="S35" s="102"/>
      <c r="T35" s="47">
        <v>38.4</v>
      </c>
      <c r="U35" s="99">
        <v>25.4</v>
      </c>
      <c r="V35" s="99">
        <v>62.6</v>
      </c>
      <c r="W35" s="100">
        <v>8</v>
      </c>
      <c r="X35" s="102"/>
      <c r="Y35" s="47">
        <v>184.9</v>
      </c>
      <c r="Z35" s="100">
        <v>32</v>
      </c>
      <c r="AA35" s="103"/>
      <c r="AB35" s="107"/>
      <c r="AC35" s="26"/>
      <c r="AD35" s="107"/>
      <c r="AE35" s="107"/>
      <c r="AF35" s="107"/>
    </row>
    <row r="36" spans="1:37">
      <c r="A36" s="203" t="s">
        <v>89</v>
      </c>
      <c r="B36" s="217"/>
      <c r="C36" s="218"/>
      <c r="D36" s="47">
        <v>31.6</v>
      </c>
      <c r="E36" s="99">
        <v>13</v>
      </c>
      <c r="F36" s="48">
        <v>25</v>
      </c>
      <c r="G36" s="48">
        <v>47.2</v>
      </c>
      <c r="H36" s="100">
        <v>10</v>
      </c>
      <c r="I36" s="102"/>
      <c r="J36" s="47">
        <v>22</v>
      </c>
      <c r="K36" s="48">
        <v>9</v>
      </c>
      <c r="L36" s="48">
        <v>29.5</v>
      </c>
      <c r="M36" s="100">
        <v>5</v>
      </c>
      <c r="N36" s="102"/>
      <c r="O36" s="47">
        <v>29</v>
      </c>
      <c r="P36" s="99">
        <v>3</v>
      </c>
      <c r="Q36" s="99">
        <v>32</v>
      </c>
      <c r="R36" s="100">
        <v>6</v>
      </c>
      <c r="S36" s="102"/>
      <c r="T36" s="47">
        <v>33.6</v>
      </c>
      <c r="U36" s="99">
        <v>22</v>
      </c>
      <c r="V36" s="99">
        <v>54.4</v>
      </c>
      <c r="W36" s="100">
        <v>7</v>
      </c>
      <c r="X36" s="102"/>
      <c r="Y36" s="47">
        <v>168.1</v>
      </c>
      <c r="Z36" s="100">
        <v>29</v>
      </c>
      <c r="AA36" s="103"/>
      <c r="AB36" s="107"/>
      <c r="AC36" s="26"/>
      <c r="AD36" s="107"/>
      <c r="AE36" s="107"/>
      <c r="AF36" s="107"/>
    </row>
    <row r="37" spans="1:37">
      <c r="A37" s="203" t="s">
        <v>90</v>
      </c>
      <c r="B37" s="204"/>
      <c r="C37" s="205"/>
      <c r="D37" s="47">
        <v>26.4</v>
      </c>
      <c r="E37" s="99">
        <v>11</v>
      </c>
      <c r="F37" s="48">
        <v>20</v>
      </c>
      <c r="G37" s="48">
        <v>41</v>
      </c>
      <c r="H37" s="100">
        <v>9</v>
      </c>
      <c r="I37" s="103"/>
      <c r="J37" s="47">
        <v>17</v>
      </c>
      <c r="K37" s="48">
        <v>6</v>
      </c>
      <c r="L37" s="48">
        <v>23</v>
      </c>
      <c r="M37" s="100">
        <v>4</v>
      </c>
      <c r="N37" s="103"/>
      <c r="O37" s="47">
        <v>21</v>
      </c>
      <c r="P37" s="99">
        <v>3</v>
      </c>
      <c r="Q37" s="99">
        <v>24</v>
      </c>
      <c r="R37" s="100">
        <v>5</v>
      </c>
      <c r="S37" s="103"/>
      <c r="T37" s="47">
        <v>28</v>
      </c>
      <c r="U37" s="99">
        <v>16.8</v>
      </c>
      <c r="V37" s="99">
        <v>46.4</v>
      </c>
      <c r="W37" s="100">
        <v>6</v>
      </c>
      <c r="X37" s="103"/>
      <c r="Y37" s="47">
        <v>139</v>
      </c>
      <c r="Z37" s="100">
        <v>25</v>
      </c>
      <c r="AA37" s="103"/>
      <c r="AB37" s="107"/>
      <c r="AC37" s="26"/>
      <c r="AD37" s="107"/>
      <c r="AE37" s="107"/>
      <c r="AF37" s="107"/>
    </row>
    <row r="38" spans="1:37" ht="17.25" thickBot="1">
      <c r="A38" s="206" t="s">
        <v>91</v>
      </c>
      <c r="B38" s="207"/>
      <c r="C38" s="208"/>
      <c r="D38" s="49">
        <v>20.8</v>
      </c>
      <c r="E38" s="104">
        <v>9</v>
      </c>
      <c r="F38" s="50">
        <v>17</v>
      </c>
      <c r="G38" s="50">
        <v>36.299999999999997</v>
      </c>
      <c r="H38" s="105">
        <v>8</v>
      </c>
      <c r="I38" s="106"/>
      <c r="J38" s="49">
        <v>14</v>
      </c>
      <c r="K38" s="50">
        <v>3.5</v>
      </c>
      <c r="L38" s="50">
        <v>20</v>
      </c>
      <c r="M38" s="105">
        <v>4</v>
      </c>
      <c r="N38" s="106"/>
      <c r="O38" s="49">
        <v>17</v>
      </c>
      <c r="P38" s="104">
        <v>0</v>
      </c>
      <c r="Q38" s="104">
        <v>19</v>
      </c>
      <c r="R38" s="105">
        <v>4</v>
      </c>
      <c r="S38" s="106"/>
      <c r="T38" s="49">
        <v>25.2</v>
      </c>
      <c r="U38" s="104">
        <v>10</v>
      </c>
      <c r="V38" s="104">
        <v>40.200000000000003</v>
      </c>
      <c r="W38" s="105">
        <v>6</v>
      </c>
      <c r="X38" s="106"/>
      <c r="Y38" s="49">
        <v>129.80000000000001</v>
      </c>
      <c r="Z38" s="105">
        <v>23</v>
      </c>
      <c r="AA38" s="106"/>
      <c r="AB38" s="107"/>
      <c r="AC38" s="26"/>
      <c r="AD38" s="107"/>
      <c r="AE38" s="107"/>
      <c r="AF38" s="107"/>
    </row>
    <row r="39" spans="1:37">
      <c r="A39" s="212" t="s">
        <v>72</v>
      </c>
      <c r="B39" s="213"/>
      <c r="C39" s="214"/>
      <c r="D39" s="45">
        <v>32.69</v>
      </c>
      <c r="E39" s="97">
        <v>14.86</v>
      </c>
      <c r="F39" s="46">
        <v>25.32</v>
      </c>
      <c r="G39" s="46">
        <v>49.09</v>
      </c>
      <c r="H39" s="98"/>
      <c r="I39" s="70">
        <v>695</v>
      </c>
      <c r="J39" s="45">
        <v>25.29</v>
      </c>
      <c r="K39" s="46">
        <v>10.39</v>
      </c>
      <c r="L39" s="46">
        <v>35.68</v>
      </c>
      <c r="M39" s="98"/>
      <c r="N39" s="70">
        <v>696</v>
      </c>
      <c r="O39" s="45">
        <v>34.25</v>
      </c>
      <c r="P39" s="97">
        <v>2.96</v>
      </c>
      <c r="Q39" s="97">
        <v>37.21</v>
      </c>
      <c r="R39" s="98"/>
      <c r="S39" s="70">
        <v>667</v>
      </c>
      <c r="T39" s="45">
        <v>34.89</v>
      </c>
      <c r="U39" s="97">
        <v>21.65</v>
      </c>
      <c r="V39" s="97">
        <v>56.53</v>
      </c>
      <c r="W39" s="98"/>
      <c r="X39" s="70">
        <v>491</v>
      </c>
      <c r="Y39" s="45">
        <v>180.18</v>
      </c>
      <c r="Z39" s="98"/>
      <c r="AA39" s="70">
        <v>491</v>
      </c>
      <c r="AB39" s="26"/>
      <c r="AC39" s="26"/>
      <c r="AD39" s="26"/>
      <c r="AE39" s="26"/>
      <c r="AF39" s="26"/>
    </row>
    <row r="40" spans="1:37">
      <c r="A40" s="203" t="s">
        <v>27</v>
      </c>
      <c r="B40" s="204"/>
      <c r="C40" s="205"/>
      <c r="D40" s="47">
        <v>8.9056821751432906</v>
      </c>
      <c r="E40" s="99">
        <v>4.3831117211219501</v>
      </c>
      <c r="F40" s="48">
        <v>6.72822832959198</v>
      </c>
      <c r="G40" s="48">
        <v>10.4346655561049</v>
      </c>
      <c r="H40" s="100"/>
      <c r="I40" s="101"/>
      <c r="J40" s="47">
        <v>11.5513836466813</v>
      </c>
      <c r="K40" s="48">
        <v>6.2875826128071797</v>
      </c>
      <c r="L40" s="48">
        <v>16.619404003510599</v>
      </c>
      <c r="M40" s="100"/>
      <c r="N40" s="101"/>
      <c r="O40" s="47">
        <v>14.5945289282476</v>
      </c>
      <c r="P40" s="99">
        <v>1.46171692762191</v>
      </c>
      <c r="Q40" s="99">
        <v>15.3748963219976</v>
      </c>
      <c r="R40" s="100"/>
      <c r="S40" s="101"/>
      <c r="T40" s="47">
        <v>12.175286877144</v>
      </c>
      <c r="U40" s="99">
        <v>10.120910119489499</v>
      </c>
      <c r="V40" s="99">
        <v>20.724243025289901</v>
      </c>
      <c r="W40" s="100"/>
      <c r="X40" s="101"/>
      <c r="Y40" s="47">
        <v>56.7863120673114</v>
      </c>
      <c r="Z40" s="100"/>
      <c r="AA40" s="101"/>
      <c r="AB40" s="26"/>
      <c r="AC40" s="26"/>
      <c r="AD40" s="26"/>
      <c r="AE40" s="26"/>
      <c r="AF40" s="26"/>
    </row>
    <row r="41" spans="1:37">
      <c r="A41" s="203" t="s">
        <v>92</v>
      </c>
      <c r="B41" s="204"/>
      <c r="C41" s="205"/>
      <c r="D41" s="47">
        <v>43.6</v>
      </c>
      <c r="E41" s="99">
        <v>20</v>
      </c>
      <c r="F41" s="48">
        <v>32</v>
      </c>
      <c r="G41" s="48">
        <v>60.3</v>
      </c>
      <c r="H41" s="100">
        <v>13</v>
      </c>
      <c r="I41" s="103"/>
      <c r="J41" s="47">
        <v>41</v>
      </c>
      <c r="K41" s="48">
        <v>18</v>
      </c>
      <c r="L41" s="48">
        <v>57.5</v>
      </c>
      <c r="M41" s="100">
        <v>10</v>
      </c>
      <c r="N41" s="103"/>
      <c r="O41" s="47">
        <v>51</v>
      </c>
      <c r="P41" s="99">
        <v>4</v>
      </c>
      <c r="Q41" s="99">
        <v>55</v>
      </c>
      <c r="R41" s="100">
        <v>10</v>
      </c>
      <c r="S41" s="103"/>
      <c r="T41" s="47">
        <v>50</v>
      </c>
      <c r="U41" s="99">
        <v>33.4</v>
      </c>
      <c r="V41" s="99">
        <v>81</v>
      </c>
      <c r="W41" s="100">
        <v>11</v>
      </c>
      <c r="X41" s="103"/>
      <c r="Y41" s="47">
        <v>248.1</v>
      </c>
      <c r="Z41" s="100">
        <v>43</v>
      </c>
      <c r="AA41" s="103"/>
      <c r="AB41" s="26"/>
      <c r="AC41" s="26"/>
      <c r="AD41" s="26"/>
      <c r="AE41" s="26"/>
      <c r="AF41" s="26"/>
    </row>
    <row r="42" spans="1:37">
      <c r="A42" s="203" t="s">
        <v>93</v>
      </c>
      <c r="B42" s="204"/>
      <c r="C42" s="205"/>
      <c r="D42" s="47">
        <v>38.799999999999997</v>
      </c>
      <c r="E42" s="99">
        <v>18</v>
      </c>
      <c r="F42" s="48">
        <v>30</v>
      </c>
      <c r="G42" s="48">
        <v>55.7</v>
      </c>
      <c r="H42" s="100">
        <v>12</v>
      </c>
      <c r="I42" s="103"/>
      <c r="J42" s="47">
        <v>32</v>
      </c>
      <c r="K42" s="48">
        <v>14.5</v>
      </c>
      <c r="L42" s="48">
        <v>44</v>
      </c>
      <c r="M42" s="100">
        <v>8</v>
      </c>
      <c r="N42" s="103"/>
      <c r="O42" s="47">
        <v>42</v>
      </c>
      <c r="P42" s="99">
        <v>3</v>
      </c>
      <c r="Q42" s="99">
        <v>45</v>
      </c>
      <c r="R42" s="100">
        <v>8</v>
      </c>
      <c r="S42" s="103"/>
      <c r="T42" s="47">
        <v>42</v>
      </c>
      <c r="U42" s="99">
        <v>27.8</v>
      </c>
      <c r="V42" s="99">
        <v>68.599999999999994</v>
      </c>
      <c r="W42" s="100">
        <v>9</v>
      </c>
      <c r="X42" s="103"/>
      <c r="Y42" s="47">
        <v>209.4</v>
      </c>
      <c r="Z42" s="100">
        <v>37</v>
      </c>
      <c r="AA42" s="103"/>
      <c r="AB42" s="26"/>
      <c r="AC42" s="26"/>
      <c r="AD42" s="26"/>
      <c r="AE42" s="26"/>
      <c r="AF42" s="26"/>
    </row>
    <row r="43" spans="1:37">
      <c r="A43" s="203" t="s">
        <v>94</v>
      </c>
      <c r="B43" s="204"/>
      <c r="C43" s="205"/>
      <c r="D43" s="47">
        <v>32.4</v>
      </c>
      <c r="E43" s="99">
        <v>15</v>
      </c>
      <c r="F43" s="48">
        <v>27</v>
      </c>
      <c r="G43" s="48">
        <v>50.2</v>
      </c>
      <c r="H43" s="100">
        <v>11</v>
      </c>
      <c r="I43" s="103"/>
      <c r="J43" s="47">
        <v>22</v>
      </c>
      <c r="K43" s="48">
        <v>10</v>
      </c>
      <c r="L43" s="48">
        <v>32</v>
      </c>
      <c r="M43" s="100">
        <v>6</v>
      </c>
      <c r="N43" s="103"/>
      <c r="O43" s="47">
        <v>32</v>
      </c>
      <c r="P43" s="99">
        <v>3</v>
      </c>
      <c r="Q43" s="99">
        <v>35</v>
      </c>
      <c r="R43" s="100">
        <v>6</v>
      </c>
      <c r="S43" s="103"/>
      <c r="T43" s="47">
        <v>33.6</v>
      </c>
      <c r="U43" s="99">
        <v>20</v>
      </c>
      <c r="V43" s="99">
        <v>53.2</v>
      </c>
      <c r="W43" s="100">
        <v>7</v>
      </c>
      <c r="X43" s="103"/>
      <c r="Y43" s="47">
        <v>169.7</v>
      </c>
      <c r="Z43" s="100">
        <v>30</v>
      </c>
      <c r="AA43" s="103"/>
      <c r="AB43" s="26"/>
      <c r="AC43" s="26"/>
      <c r="AD43" s="26"/>
      <c r="AE43" s="26"/>
      <c r="AF43" s="26"/>
    </row>
    <row r="44" spans="1:37">
      <c r="A44" s="203" t="s">
        <v>95</v>
      </c>
      <c r="B44" s="204"/>
      <c r="C44" s="205"/>
      <c r="D44" s="47">
        <v>26.8</v>
      </c>
      <c r="E44" s="99">
        <v>12</v>
      </c>
      <c r="F44" s="48">
        <v>23</v>
      </c>
      <c r="G44" s="48">
        <v>43.2</v>
      </c>
      <c r="H44" s="100">
        <v>9</v>
      </c>
      <c r="I44" s="103"/>
      <c r="J44" s="47">
        <v>17</v>
      </c>
      <c r="K44" s="48">
        <v>6</v>
      </c>
      <c r="L44" s="48">
        <v>23.5</v>
      </c>
      <c r="M44" s="100">
        <v>4</v>
      </c>
      <c r="N44" s="103"/>
      <c r="O44" s="47">
        <v>24</v>
      </c>
      <c r="P44" s="99">
        <v>3</v>
      </c>
      <c r="Q44" s="99">
        <v>26</v>
      </c>
      <c r="R44" s="100">
        <v>5</v>
      </c>
      <c r="S44" s="103"/>
      <c r="T44" s="47">
        <v>26.4</v>
      </c>
      <c r="U44" s="99">
        <v>14.8</v>
      </c>
      <c r="V44" s="99">
        <v>42.2</v>
      </c>
      <c r="W44" s="100">
        <v>6</v>
      </c>
      <c r="X44" s="103"/>
      <c r="Y44" s="47">
        <v>139.69999999999999</v>
      </c>
      <c r="Z44" s="100">
        <v>26</v>
      </c>
      <c r="AA44" s="103"/>
      <c r="AB44" s="26"/>
      <c r="AC44" s="26"/>
      <c r="AD44" s="26"/>
      <c r="AE44" s="26"/>
      <c r="AF44" s="26"/>
    </row>
    <row r="45" spans="1:37" ht="17.25" thickBot="1">
      <c r="A45" s="206" t="s">
        <v>96</v>
      </c>
      <c r="B45" s="207"/>
      <c r="C45" s="208"/>
      <c r="D45" s="49">
        <v>22.4</v>
      </c>
      <c r="E45" s="104">
        <v>10</v>
      </c>
      <c r="F45" s="50">
        <v>18</v>
      </c>
      <c r="G45" s="50">
        <v>37.299999999999997</v>
      </c>
      <c r="H45" s="105">
        <v>8</v>
      </c>
      <c r="I45" s="106"/>
      <c r="J45" s="49">
        <v>14</v>
      </c>
      <c r="K45" s="50">
        <v>3</v>
      </c>
      <c r="L45" s="50">
        <v>19</v>
      </c>
      <c r="M45" s="105">
        <v>4</v>
      </c>
      <c r="N45" s="106"/>
      <c r="O45" s="49">
        <v>18</v>
      </c>
      <c r="P45" s="104">
        <v>0</v>
      </c>
      <c r="Q45" s="104">
        <v>20</v>
      </c>
      <c r="R45" s="105">
        <v>4</v>
      </c>
      <c r="S45" s="106"/>
      <c r="T45" s="49">
        <v>21.6</v>
      </c>
      <c r="U45" s="104">
        <v>10.199999999999999</v>
      </c>
      <c r="V45" s="104">
        <v>33.4</v>
      </c>
      <c r="W45" s="105">
        <v>5</v>
      </c>
      <c r="X45" s="106"/>
      <c r="Y45" s="49">
        <v>123</v>
      </c>
      <c r="Z45" s="105">
        <v>22</v>
      </c>
      <c r="AA45" s="106"/>
      <c r="AB45" s="26"/>
      <c r="AC45" s="26"/>
      <c r="AD45" s="26"/>
      <c r="AE45" s="26"/>
      <c r="AF45" s="26"/>
    </row>
    <row r="46" spans="1:37" ht="17.25" thickBot="1">
      <c r="A46" s="209" t="s">
        <v>97</v>
      </c>
      <c r="B46" s="210"/>
      <c r="C46" s="211"/>
      <c r="D46" s="199">
        <v>4.8506660000000004</v>
      </c>
      <c r="E46" s="200"/>
      <c r="F46" s="200"/>
      <c r="G46" s="200"/>
      <c r="H46" s="200"/>
      <c r="I46" s="201"/>
      <c r="J46" s="199">
        <v>5.9093330000000002</v>
      </c>
      <c r="K46" s="200"/>
      <c r="L46" s="200"/>
      <c r="M46" s="200"/>
      <c r="N46" s="201"/>
      <c r="O46" s="199">
        <v>5.9806660000000003</v>
      </c>
      <c r="P46" s="200"/>
      <c r="Q46" s="200"/>
      <c r="R46" s="200"/>
      <c r="S46" s="201"/>
      <c r="T46" s="199">
        <v>7.8959999999999999</v>
      </c>
      <c r="U46" s="200"/>
      <c r="V46" s="200"/>
      <c r="W46" s="200"/>
      <c r="X46" s="201"/>
      <c r="Y46" s="55"/>
      <c r="Z46" s="56"/>
      <c r="AA46" s="57"/>
      <c r="AB46" s="26"/>
      <c r="AC46" s="26"/>
      <c r="AD46" s="26"/>
      <c r="AE46" s="26"/>
      <c r="AF46" s="26"/>
    </row>
    <row r="47" spans="1:37">
      <c r="A47" s="202" t="s">
        <v>138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26"/>
      <c r="AH47" s="26"/>
      <c r="AI47" s="26"/>
      <c r="AJ47" s="26"/>
      <c r="AK47" s="26"/>
    </row>
    <row r="48" spans="1:37">
      <c r="A48" s="198" t="s">
        <v>139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</row>
  </sheetData>
  <mergeCells count="92">
    <mergeCell ref="T1:X1"/>
    <mergeCell ref="Y1:AF1"/>
    <mergeCell ref="D2:E2"/>
    <mergeCell ref="F2:F3"/>
    <mergeCell ref="G2:G3"/>
    <mergeCell ref="H2:H3"/>
    <mergeCell ref="I2:I3"/>
    <mergeCell ref="J2:J3"/>
    <mergeCell ref="L2:L3"/>
    <mergeCell ref="M2:M3"/>
    <mergeCell ref="N2:N3"/>
    <mergeCell ref="O2:O3"/>
    <mergeCell ref="A1:A3"/>
    <mergeCell ref="B1:B3"/>
    <mergeCell ref="C1:C3"/>
    <mergeCell ref="D1:I1"/>
    <mergeCell ref="J1:N1"/>
    <mergeCell ref="O1:S1"/>
    <mergeCell ref="Z2:Z3"/>
    <mergeCell ref="AA2:AC2"/>
    <mergeCell ref="AD2:AF2"/>
    <mergeCell ref="A17:N17"/>
    <mergeCell ref="A18:N18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K2:K3"/>
    <mergeCell ref="A21:S21"/>
    <mergeCell ref="A22:C24"/>
    <mergeCell ref="D22:I22"/>
    <mergeCell ref="J22:N22"/>
    <mergeCell ref="O22:S22"/>
    <mergeCell ref="S23:S24"/>
    <mergeCell ref="T22:X22"/>
    <mergeCell ref="Y22:AA22"/>
    <mergeCell ref="D23:E23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Y23:Y24"/>
    <mergeCell ref="Z23:Z24"/>
    <mergeCell ref="AA23:AA24"/>
    <mergeCell ref="A25:C25"/>
    <mergeCell ref="A26:C26"/>
    <mergeCell ref="T23:T24"/>
    <mergeCell ref="U23:U24"/>
    <mergeCell ref="V23:V24"/>
    <mergeCell ref="W23:W24"/>
    <mergeCell ref="X23:X24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8:S48"/>
    <mergeCell ref="D46:I46"/>
    <mergeCell ref="J46:N46"/>
    <mergeCell ref="O46:S46"/>
    <mergeCell ref="T46:X46"/>
    <mergeCell ref="A47:S4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workbookViewId="0">
      <selection activeCell="AH1" sqref="AH1:AH1048576"/>
    </sheetView>
  </sheetViews>
  <sheetFormatPr defaultColWidth="6.625" defaultRowHeight="16.5"/>
  <cols>
    <col min="3" max="3" width="8.625" customWidth="1"/>
  </cols>
  <sheetData>
    <row r="1" spans="1:37" ht="16.5" customHeight="1">
      <c r="A1" s="273" t="s">
        <v>75</v>
      </c>
      <c r="B1" s="276" t="s">
        <v>76</v>
      </c>
      <c r="C1" s="279" t="s">
        <v>28</v>
      </c>
      <c r="D1" s="233" t="s">
        <v>19</v>
      </c>
      <c r="E1" s="234"/>
      <c r="F1" s="213"/>
      <c r="G1" s="213"/>
      <c r="H1" s="213"/>
      <c r="I1" s="214"/>
      <c r="J1" s="233" t="s">
        <v>20</v>
      </c>
      <c r="K1" s="213"/>
      <c r="L1" s="213"/>
      <c r="M1" s="213"/>
      <c r="N1" s="214"/>
      <c r="O1" s="233" t="s">
        <v>112</v>
      </c>
      <c r="P1" s="234"/>
      <c r="Q1" s="234"/>
      <c r="R1" s="213"/>
      <c r="S1" s="214"/>
      <c r="T1" s="233" t="s">
        <v>77</v>
      </c>
      <c r="U1" s="234"/>
      <c r="V1" s="234"/>
      <c r="W1" s="213"/>
      <c r="X1" s="214"/>
      <c r="Y1" s="235" t="s">
        <v>113</v>
      </c>
      <c r="Z1" s="236"/>
      <c r="AA1" s="236"/>
      <c r="AB1" s="236"/>
      <c r="AC1" s="236"/>
      <c r="AD1" s="236"/>
      <c r="AE1" s="236"/>
      <c r="AF1" s="237"/>
    </row>
    <row r="2" spans="1:37" ht="16.5" customHeight="1">
      <c r="A2" s="274"/>
      <c r="B2" s="277"/>
      <c r="C2" s="280"/>
      <c r="D2" s="203" t="s">
        <v>114</v>
      </c>
      <c r="E2" s="282"/>
      <c r="F2" s="261" t="s">
        <v>79</v>
      </c>
      <c r="G2" s="261" t="s">
        <v>24</v>
      </c>
      <c r="H2" s="261" t="s">
        <v>25</v>
      </c>
      <c r="I2" s="271" t="s">
        <v>29</v>
      </c>
      <c r="J2" s="267" t="s">
        <v>8</v>
      </c>
      <c r="K2" s="259" t="s">
        <v>115</v>
      </c>
      <c r="L2" s="261" t="s">
        <v>24</v>
      </c>
      <c r="M2" s="269" t="s">
        <v>25</v>
      </c>
      <c r="N2" s="271" t="s">
        <v>29</v>
      </c>
      <c r="O2" s="267" t="s">
        <v>116</v>
      </c>
      <c r="P2" s="259" t="s">
        <v>117</v>
      </c>
      <c r="Q2" s="261" t="s">
        <v>85</v>
      </c>
      <c r="R2" s="261" t="s">
        <v>25</v>
      </c>
      <c r="S2" s="263" t="s">
        <v>29</v>
      </c>
      <c r="T2" s="267" t="s">
        <v>116</v>
      </c>
      <c r="U2" s="259" t="s">
        <v>117</v>
      </c>
      <c r="V2" s="261" t="s">
        <v>85</v>
      </c>
      <c r="W2" s="261" t="s">
        <v>25</v>
      </c>
      <c r="X2" s="263" t="s">
        <v>29</v>
      </c>
      <c r="Y2" s="265" t="s">
        <v>83</v>
      </c>
      <c r="Z2" s="253" t="s">
        <v>57</v>
      </c>
      <c r="AA2" s="255" t="s">
        <v>118</v>
      </c>
      <c r="AB2" s="256"/>
      <c r="AC2" s="257"/>
      <c r="AD2" s="255" t="s">
        <v>119</v>
      </c>
      <c r="AE2" s="256"/>
      <c r="AF2" s="257"/>
    </row>
    <row r="3" spans="1:37" ht="17.25" thickBot="1">
      <c r="A3" s="275"/>
      <c r="B3" s="278"/>
      <c r="C3" s="281"/>
      <c r="D3" s="61" t="s">
        <v>116</v>
      </c>
      <c r="E3" s="42" t="s">
        <v>117</v>
      </c>
      <c r="F3" s="262"/>
      <c r="G3" s="262"/>
      <c r="H3" s="262"/>
      <c r="I3" s="272"/>
      <c r="J3" s="268"/>
      <c r="K3" s="260"/>
      <c r="L3" s="262"/>
      <c r="M3" s="270"/>
      <c r="N3" s="272"/>
      <c r="O3" s="268"/>
      <c r="P3" s="260"/>
      <c r="Q3" s="262"/>
      <c r="R3" s="262"/>
      <c r="S3" s="264"/>
      <c r="T3" s="268"/>
      <c r="U3" s="260"/>
      <c r="V3" s="262"/>
      <c r="W3" s="262"/>
      <c r="X3" s="264"/>
      <c r="Y3" s="266"/>
      <c r="Z3" s="254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7">
      <c r="A4" s="62" t="s">
        <v>1</v>
      </c>
      <c r="B4" s="63" t="s">
        <v>107</v>
      </c>
      <c r="C4" s="64" t="s">
        <v>173</v>
      </c>
      <c r="D4" s="43">
        <v>32</v>
      </c>
      <c r="E4" s="65">
        <v>10</v>
      </c>
      <c r="F4" s="44">
        <v>30</v>
      </c>
      <c r="G4" s="44">
        <v>51</v>
      </c>
      <c r="H4" s="66">
        <v>11</v>
      </c>
      <c r="I4" s="67">
        <v>7</v>
      </c>
      <c r="J4" s="43">
        <v>38</v>
      </c>
      <c r="K4" s="44">
        <v>17.5</v>
      </c>
      <c r="L4" s="44">
        <v>55.5</v>
      </c>
      <c r="M4" s="66">
        <v>10</v>
      </c>
      <c r="N4" s="67">
        <v>2</v>
      </c>
      <c r="O4" s="43">
        <v>31</v>
      </c>
      <c r="P4" s="65">
        <v>3</v>
      </c>
      <c r="Q4" s="65">
        <v>34</v>
      </c>
      <c r="R4" s="66">
        <v>6</v>
      </c>
      <c r="S4" s="67">
        <v>16</v>
      </c>
      <c r="T4" s="43">
        <v>37.200000000000003</v>
      </c>
      <c r="U4" s="65">
        <v>35.200000000000003</v>
      </c>
      <c r="V4" s="65">
        <v>72.400000000000006</v>
      </c>
      <c r="W4" s="66">
        <v>10</v>
      </c>
      <c r="X4" s="67">
        <v>1</v>
      </c>
      <c r="Y4" s="68">
        <v>212.9</v>
      </c>
      <c r="Z4" s="67">
        <v>37</v>
      </c>
      <c r="AA4" s="69">
        <v>1</v>
      </c>
      <c r="AB4" s="66">
        <v>3</v>
      </c>
      <c r="AC4" s="70">
        <v>118</v>
      </c>
      <c r="AD4" s="71">
        <v>1</v>
      </c>
      <c r="AE4" s="66">
        <v>3</v>
      </c>
      <c r="AF4" s="67">
        <v>120</v>
      </c>
    </row>
    <row r="5" spans="1:37">
      <c r="A5" s="36" t="s">
        <v>1</v>
      </c>
      <c r="B5" s="72" t="s">
        <v>73</v>
      </c>
      <c r="C5" s="73" t="s">
        <v>174</v>
      </c>
      <c r="D5" s="37">
        <v>28.8</v>
      </c>
      <c r="E5" s="74">
        <v>9</v>
      </c>
      <c r="F5" s="38">
        <v>26</v>
      </c>
      <c r="G5" s="38">
        <v>44.9</v>
      </c>
      <c r="H5" s="75">
        <v>10</v>
      </c>
      <c r="I5" s="76">
        <v>13</v>
      </c>
      <c r="J5" s="37">
        <v>32</v>
      </c>
      <c r="K5" s="38">
        <v>16</v>
      </c>
      <c r="L5" s="38">
        <v>48</v>
      </c>
      <c r="M5" s="75">
        <v>9</v>
      </c>
      <c r="N5" s="76">
        <v>4</v>
      </c>
      <c r="O5" s="37">
        <v>45</v>
      </c>
      <c r="P5" s="74">
        <v>3</v>
      </c>
      <c r="Q5" s="74">
        <v>48</v>
      </c>
      <c r="R5" s="75">
        <v>9</v>
      </c>
      <c r="S5" s="76">
        <v>1</v>
      </c>
      <c r="T5" s="37">
        <v>43.2</v>
      </c>
      <c r="U5" s="74">
        <v>25.2</v>
      </c>
      <c r="V5" s="74">
        <v>68.400000000000006</v>
      </c>
      <c r="W5" s="75">
        <v>9</v>
      </c>
      <c r="X5" s="76">
        <v>3</v>
      </c>
      <c r="Y5" s="77">
        <v>209.3</v>
      </c>
      <c r="Z5" s="76">
        <v>37</v>
      </c>
      <c r="AA5" s="78">
        <v>2</v>
      </c>
      <c r="AB5" s="75">
        <v>4</v>
      </c>
      <c r="AC5" s="79">
        <v>124</v>
      </c>
      <c r="AD5" s="80">
        <v>2</v>
      </c>
      <c r="AE5" s="75">
        <v>4</v>
      </c>
      <c r="AF5" s="76">
        <v>124</v>
      </c>
    </row>
    <row r="6" spans="1:37">
      <c r="A6" s="36" t="s">
        <v>1</v>
      </c>
      <c r="B6" s="72" t="s">
        <v>46</v>
      </c>
      <c r="C6" s="73" t="s">
        <v>192</v>
      </c>
      <c r="D6" s="37">
        <v>32.799999999999997</v>
      </c>
      <c r="E6" s="74">
        <v>19</v>
      </c>
      <c r="F6" s="38">
        <v>28</v>
      </c>
      <c r="G6" s="38">
        <v>53.9</v>
      </c>
      <c r="H6" s="75">
        <v>12</v>
      </c>
      <c r="I6" s="76">
        <v>3</v>
      </c>
      <c r="J6" s="37">
        <v>28</v>
      </c>
      <c r="K6" s="38">
        <v>19.5</v>
      </c>
      <c r="L6" s="38">
        <v>47.5</v>
      </c>
      <c r="M6" s="75">
        <v>9</v>
      </c>
      <c r="N6" s="76">
        <v>5</v>
      </c>
      <c r="O6" s="37">
        <v>39</v>
      </c>
      <c r="P6" s="74">
        <v>3</v>
      </c>
      <c r="Q6" s="74">
        <v>42</v>
      </c>
      <c r="R6" s="75">
        <v>8</v>
      </c>
      <c r="S6" s="76">
        <v>9</v>
      </c>
      <c r="T6" s="37">
        <v>33.6</v>
      </c>
      <c r="U6" s="74">
        <v>29</v>
      </c>
      <c r="V6" s="74">
        <v>62.6</v>
      </c>
      <c r="W6" s="75">
        <v>8</v>
      </c>
      <c r="X6" s="76">
        <v>7</v>
      </c>
      <c r="Y6" s="77">
        <v>206</v>
      </c>
      <c r="Z6" s="76">
        <v>37</v>
      </c>
      <c r="AA6" s="78">
        <v>3</v>
      </c>
      <c r="AB6" s="75">
        <v>6</v>
      </c>
      <c r="AC6" s="79">
        <v>134</v>
      </c>
      <c r="AD6" s="80">
        <v>3</v>
      </c>
      <c r="AE6" s="75">
        <v>6</v>
      </c>
      <c r="AF6" s="76">
        <v>127</v>
      </c>
    </row>
    <row r="7" spans="1:37">
      <c r="A7" s="36" t="s">
        <v>1</v>
      </c>
      <c r="B7" s="72" t="s">
        <v>38</v>
      </c>
      <c r="C7" s="73" t="s">
        <v>193</v>
      </c>
      <c r="D7" s="37">
        <v>47.2</v>
      </c>
      <c r="E7" s="74">
        <v>22</v>
      </c>
      <c r="F7" s="38">
        <v>31</v>
      </c>
      <c r="G7" s="38">
        <v>65.599999999999994</v>
      </c>
      <c r="H7" s="75">
        <v>14</v>
      </c>
      <c r="I7" s="76">
        <v>1</v>
      </c>
      <c r="J7" s="37">
        <v>17</v>
      </c>
      <c r="K7" s="38">
        <v>6</v>
      </c>
      <c r="L7" s="38">
        <v>23</v>
      </c>
      <c r="M7" s="75">
        <v>4</v>
      </c>
      <c r="N7" s="76">
        <v>25</v>
      </c>
      <c r="O7" s="37">
        <v>45</v>
      </c>
      <c r="P7" s="74">
        <v>3</v>
      </c>
      <c r="Q7" s="74">
        <v>48</v>
      </c>
      <c r="R7" s="75">
        <v>9</v>
      </c>
      <c r="S7" s="76">
        <v>1</v>
      </c>
      <c r="T7" s="37">
        <v>42.8</v>
      </c>
      <c r="U7" s="74">
        <v>22.4</v>
      </c>
      <c r="V7" s="74">
        <v>65.2</v>
      </c>
      <c r="W7" s="75">
        <v>9</v>
      </c>
      <c r="X7" s="76">
        <v>5</v>
      </c>
      <c r="Y7" s="77">
        <v>201.8</v>
      </c>
      <c r="Z7" s="76">
        <v>36</v>
      </c>
      <c r="AA7" s="78">
        <v>5</v>
      </c>
      <c r="AB7" s="75">
        <v>9</v>
      </c>
      <c r="AC7" s="79">
        <v>142</v>
      </c>
      <c r="AD7" s="80">
        <v>4</v>
      </c>
      <c r="AE7" s="75">
        <v>7</v>
      </c>
      <c r="AF7" s="76">
        <v>136</v>
      </c>
    </row>
    <row r="8" spans="1:37" ht="17.25" thickBot="1">
      <c r="A8" s="39" t="s">
        <v>1</v>
      </c>
      <c r="B8" s="81" t="s">
        <v>33</v>
      </c>
      <c r="C8" s="82" t="s">
        <v>194</v>
      </c>
      <c r="D8" s="40">
        <v>19.600000000000001</v>
      </c>
      <c r="E8" s="83">
        <v>16</v>
      </c>
      <c r="F8" s="41">
        <v>24</v>
      </c>
      <c r="G8" s="41">
        <v>41.8</v>
      </c>
      <c r="H8" s="84">
        <v>9</v>
      </c>
      <c r="I8" s="85">
        <v>17</v>
      </c>
      <c r="J8" s="40">
        <v>44</v>
      </c>
      <c r="K8" s="41">
        <v>13.5</v>
      </c>
      <c r="L8" s="41">
        <v>57.5</v>
      </c>
      <c r="M8" s="84">
        <v>10</v>
      </c>
      <c r="N8" s="85">
        <v>1</v>
      </c>
      <c r="O8" s="40">
        <v>42</v>
      </c>
      <c r="P8" s="83">
        <v>3</v>
      </c>
      <c r="Q8" s="83">
        <v>45</v>
      </c>
      <c r="R8" s="84">
        <v>8</v>
      </c>
      <c r="S8" s="85">
        <v>5</v>
      </c>
      <c r="T8" s="40">
        <v>26.8</v>
      </c>
      <c r="U8" s="83">
        <v>33.4</v>
      </c>
      <c r="V8" s="83">
        <v>60.2</v>
      </c>
      <c r="W8" s="84">
        <v>8</v>
      </c>
      <c r="X8" s="85">
        <v>8</v>
      </c>
      <c r="Y8" s="86">
        <v>204.5</v>
      </c>
      <c r="Z8" s="85">
        <v>35</v>
      </c>
      <c r="AA8" s="87">
        <v>4</v>
      </c>
      <c r="AB8" s="84">
        <v>7</v>
      </c>
      <c r="AC8" s="88">
        <v>135</v>
      </c>
      <c r="AD8" s="89">
        <v>5</v>
      </c>
      <c r="AE8" s="84">
        <v>8</v>
      </c>
      <c r="AF8" s="85">
        <v>145</v>
      </c>
    </row>
    <row r="9" spans="1:37">
      <c r="A9" s="62" t="s">
        <v>1</v>
      </c>
      <c r="B9" s="63" t="s">
        <v>80</v>
      </c>
      <c r="C9" s="64" t="s">
        <v>195</v>
      </c>
      <c r="D9" s="43">
        <v>23.2</v>
      </c>
      <c r="E9" s="65">
        <v>16</v>
      </c>
      <c r="F9" s="44">
        <v>34</v>
      </c>
      <c r="G9" s="44">
        <v>53.6</v>
      </c>
      <c r="H9" s="66">
        <v>12</v>
      </c>
      <c r="I9" s="67">
        <v>4</v>
      </c>
      <c r="J9" s="43">
        <v>26</v>
      </c>
      <c r="K9" s="44">
        <v>11</v>
      </c>
      <c r="L9" s="44">
        <v>37</v>
      </c>
      <c r="M9" s="66">
        <v>7</v>
      </c>
      <c r="N9" s="67">
        <v>11</v>
      </c>
      <c r="O9" s="43">
        <v>32</v>
      </c>
      <c r="P9" s="65">
        <v>3</v>
      </c>
      <c r="Q9" s="65">
        <v>35</v>
      </c>
      <c r="R9" s="66">
        <v>6</v>
      </c>
      <c r="S9" s="67">
        <v>13</v>
      </c>
      <c r="T9" s="43">
        <v>43.6</v>
      </c>
      <c r="U9" s="65">
        <v>26.2</v>
      </c>
      <c r="V9" s="65">
        <v>69.8</v>
      </c>
      <c r="W9" s="66">
        <v>9</v>
      </c>
      <c r="X9" s="67">
        <v>2</v>
      </c>
      <c r="Y9" s="68">
        <v>195.4</v>
      </c>
      <c r="Z9" s="67">
        <v>34</v>
      </c>
      <c r="AA9" s="69">
        <v>6</v>
      </c>
      <c r="AB9" s="66">
        <v>10</v>
      </c>
      <c r="AC9" s="70">
        <v>161</v>
      </c>
      <c r="AD9" s="71">
        <v>6</v>
      </c>
      <c r="AE9" s="66">
        <v>11</v>
      </c>
      <c r="AF9" s="67">
        <v>164</v>
      </c>
    </row>
    <row r="10" spans="1:37">
      <c r="A10" s="36" t="s">
        <v>1</v>
      </c>
      <c r="B10" s="72" t="s">
        <v>120</v>
      </c>
      <c r="C10" s="73" t="s">
        <v>196</v>
      </c>
      <c r="D10" s="37">
        <v>34.799999999999997</v>
      </c>
      <c r="E10" s="74">
        <v>14</v>
      </c>
      <c r="F10" s="38">
        <v>30</v>
      </c>
      <c r="G10" s="38">
        <v>54.4</v>
      </c>
      <c r="H10" s="75">
        <v>12</v>
      </c>
      <c r="I10" s="76">
        <v>2</v>
      </c>
      <c r="J10" s="37">
        <v>29</v>
      </c>
      <c r="K10" s="38">
        <v>13</v>
      </c>
      <c r="L10" s="38">
        <v>42</v>
      </c>
      <c r="M10" s="75">
        <v>8</v>
      </c>
      <c r="N10" s="76">
        <v>9</v>
      </c>
      <c r="O10" s="37">
        <v>26</v>
      </c>
      <c r="P10" s="74">
        <v>3</v>
      </c>
      <c r="Q10" s="74">
        <v>29</v>
      </c>
      <c r="R10" s="75">
        <v>5</v>
      </c>
      <c r="S10" s="76">
        <v>22</v>
      </c>
      <c r="T10" s="37">
        <v>38.4</v>
      </c>
      <c r="U10" s="74">
        <v>21.8</v>
      </c>
      <c r="V10" s="74">
        <v>60.2</v>
      </c>
      <c r="W10" s="75">
        <v>8</v>
      </c>
      <c r="X10" s="76">
        <v>8</v>
      </c>
      <c r="Y10" s="77">
        <v>185.6</v>
      </c>
      <c r="Z10" s="76">
        <v>33</v>
      </c>
      <c r="AA10" s="78">
        <v>7</v>
      </c>
      <c r="AB10" s="75">
        <v>17</v>
      </c>
      <c r="AC10" s="79">
        <v>184</v>
      </c>
      <c r="AD10" s="80">
        <v>7</v>
      </c>
      <c r="AE10" s="75">
        <v>16</v>
      </c>
      <c r="AF10" s="76">
        <v>184</v>
      </c>
    </row>
    <row r="11" spans="1:37">
      <c r="A11" s="36" t="s">
        <v>1</v>
      </c>
      <c r="B11" s="72" t="s">
        <v>44</v>
      </c>
      <c r="C11" s="73" t="s">
        <v>197</v>
      </c>
      <c r="D11" s="37">
        <v>37.200000000000003</v>
      </c>
      <c r="E11" s="74">
        <v>14</v>
      </c>
      <c r="F11" s="38">
        <v>25</v>
      </c>
      <c r="G11" s="38">
        <v>50.6</v>
      </c>
      <c r="H11" s="75">
        <v>11</v>
      </c>
      <c r="I11" s="76">
        <v>8</v>
      </c>
      <c r="J11" s="37">
        <v>15</v>
      </c>
      <c r="K11" s="38">
        <v>6.5</v>
      </c>
      <c r="L11" s="38">
        <v>21.5</v>
      </c>
      <c r="M11" s="75">
        <v>4</v>
      </c>
      <c r="N11" s="76">
        <v>28</v>
      </c>
      <c r="O11" s="37">
        <v>43</v>
      </c>
      <c r="P11" s="74">
        <v>3</v>
      </c>
      <c r="Q11" s="74">
        <v>46</v>
      </c>
      <c r="R11" s="75">
        <v>8</v>
      </c>
      <c r="S11" s="76">
        <v>4</v>
      </c>
      <c r="T11" s="37">
        <v>38.799999999999997</v>
      </c>
      <c r="U11" s="74">
        <v>28</v>
      </c>
      <c r="V11" s="74">
        <v>66.8</v>
      </c>
      <c r="W11" s="75">
        <v>9</v>
      </c>
      <c r="X11" s="76">
        <v>4</v>
      </c>
      <c r="Y11" s="77">
        <v>184.9</v>
      </c>
      <c r="Z11" s="76">
        <v>32</v>
      </c>
      <c r="AA11" s="78">
        <v>8</v>
      </c>
      <c r="AB11" s="75">
        <v>18</v>
      </c>
      <c r="AC11" s="79">
        <v>188</v>
      </c>
      <c r="AD11" s="80">
        <v>8</v>
      </c>
      <c r="AE11" s="75">
        <v>19</v>
      </c>
      <c r="AF11" s="76">
        <v>197</v>
      </c>
    </row>
    <row r="12" spans="1:37">
      <c r="A12" s="36" t="s">
        <v>1</v>
      </c>
      <c r="B12" s="72" t="s">
        <v>40</v>
      </c>
      <c r="C12" s="73" t="s">
        <v>198</v>
      </c>
      <c r="D12" s="37">
        <v>36.4</v>
      </c>
      <c r="E12" s="74">
        <v>17</v>
      </c>
      <c r="F12" s="38">
        <v>18</v>
      </c>
      <c r="G12" s="38">
        <v>44.7</v>
      </c>
      <c r="H12" s="75">
        <v>10</v>
      </c>
      <c r="I12" s="76">
        <v>14</v>
      </c>
      <c r="J12" s="37">
        <v>34</v>
      </c>
      <c r="K12" s="38">
        <v>14.5</v>
      </c>
      <c r="L12" s="38">
        <v>48.5</v>
      </c>
      <c r="M12" s="75">
        <v>9</v>
      </c>
      <c r="N12" s="76">
        <v>3</v>
      </c>
      <c r="O12" s="37">
        <v>32</v>
      </c>
      <c r="P12" s="74">
        <v>3</v>
      </c>
      <c r="Q12" s="74">
        <v>35</v>
      </c>
      <c r="R12" s="75">
        <v>6</v>
      </c>
      <c r="S12" s="76">
        <v>13</v>
      </c>
      <c r="T12" s="37">
        <v>32.4</v>
      </c>
      <c r="U12" s="74">
        <v>19.8</v>
      </c>
      <c r="V12" s="74">
        <v>52.2</v>
      </c>
      <c r="W12" s="75">
        <v>7</v>
      </c>
      <c r="X12" s="76">
        <v>16</v>
      </c>
      <c r="Y12" s="77">
        <v>180.4</v>
      </c>
      <c r="Z12" s="76">
        <v>32</v>
      </c>
      <c r="AA12" s="78">
        <v>9</v>
      </c>
      <c r="AB12" s="75">
        <v>21</v>
      </c>
      <c r="AC12" s="79">
        <v>206</v>
      </c>
      <c r="AD12" s="80">
        <v>9</v>
      </c>
      <c r="AE12" s="75">
        <v>20</v>
      </c>
      <c r="AF12" s="76">
        <v>207</v>
      </c>
    </row>
    <row r="13" spans="1:37" ht="17.25" thickBot="1">
      <c r="A13" s="39" t="s">
        <v>1</v>
      </c>
      <c r="B13" s="81" t="s">
        <v>43</v>
      </c>
      <c r="C13" s="82" t="s">
        <v>199</v>
      </c>
      <c r="D13" s="40">
        <v>19.600000000000001</v>
      </c>
      <c r="E13" s="83">
        <v>12</v>
      </c>
      <c r="F13" s="41">
        <v>26</v>
      </c>
      <c r="G13" s="41">
        <v>41.8</v>
      </c>
      <c r="H13" s="84">
        <v>9</v>
      </c>
      <c r="I13" s="85">
        <v>17</v>
      </c>
      <c r="J13" s="40">
        <v>25</v>
      </c>
      <c r="K13" s="41">
        <v>18.5</v>
      </c>
      <c r="L13" s="41">
        <v>43.5</v>
      </c>
      <c r="M13" s="84">
        <v>8</v>
      </c>
      <c r="N13" s="85">
        <v>7</v>
      </c>
      <c r="O13" s="40">
        <v>42</v>
      </c>
      <c r="P13" s="83">
        <v>3</v>
      </c>
      <c r="Q13" s="83">
        <v>45</v>
      </c>
      <c r="R13" s="84">
        <v>8</v>
      </c>
      <c r="S13" s="85">
        <v>5</v>
      </c>
      <c r="T13" s="40">
        <v>22.8</v>
      </c>
      <c r="U13" s="83">
        <v>25.4</v>
      </c>
      <c r="V13" s="83">
        <v>48.2</v>
      </c>
      <c r="W13" s="84">
        <v>7</v>
      </c>
      <c r="X13" s="85">
        <v>20</v>
      </c>
      <c r="Y13" s="86">
        <v>178.5</v>
      </c>
      <c r="Z13" s="85">
        <v>32</v>
      </c>
      <c r="AA13" s="87">
        <v>10</v>
      </c>
      <c r="AB13" s="84">
        <v>25</v>
      </c>
      <c r="AC13" s="88">
        <v>214</v>
      </c>
      <c r="AD13" s="89">
        <v>10</v>
      </c>
      <c r="AE13" s="84">
        <v>23</v>
      </c>
      <c r="AF13" s="85">
        <v>211</v>
      </c>
    </row>
    <row r="14" spans="1:37" ht="17.25" thickBot="1">
      <c r="A14" s="62" t="s">
        <v>1</v>
      </c>
      <c r="B14" s="63" t="s">
        <v>122</v>
      </c>
      <c r="C14" s="64" t="s">
        <v>200</v>
      </c>
      <c r="D14" s="43">
        <v>32.4</v>
      </c>
      <c r="E14" s="65">
        <v>13</v>
      </c>
      <c r="F14" s="44">
        <v>26</v>
      </c>
      <c r="G14" s="44">
        <v>48.7</v>
      </c>
      <c r="H14" s="66">
        <v>11</v>
      </c>
      <c r="I14" s="67">
        <v>10</v>
      </c>
      <c r="J14" s="43">
        <v>34</v>
      </c>
      <c r="K14" s="44">
        <v>10.5</v>
      </c>
      <c r="L14" s="44">
        <v>44.5</v>
      </c>
      <c r="M14" s="66">
        <v>8</v>
      </c>
      <c r="N14" s="67">
        <v>6</v>
      </c>
      <c r="O14" s="43">
        <v>32</v>
      </c>
      <c r="P14" s="65">
        <v>3</v>
      </c>
      <c r="Q14" s="65">
        <v>35</v>
      </c>
      <c r="R14" s="66">
        <v>6</v>
      </c>
      <c r="S14" s="67">
        <v>13</v>
      </c>
      <c r="T14" s="43">
        <v>31.6</v>
      </c>
      <c r="U14" s="65">
        <v>16.8</v>
      </c>
      <c r="V14" s="65">
        <v>48.4</v>
      </c>
      <c r="W14" s="66">
        <v>7</v>
      </c>
      <c r="X14" s="67">
        <v>19</v>
      </c>
      <c r="Y14" s="68">
        <v>176.6</v>
      </c>
      <c r="Z14" s="67">
        <v>32</v>
      </c>
      <c r="AA14" s="69">
        <v>11</v>
      </c>
      <c r="AB14" s="66">
        <v>27</v>
      </c>
      <c r="AC14" s="70">
        <v>219</v>
      </c>
      <c r="AD14" s="71">
        <v>11</v>
      </c>
      <c r="AE14" s="66">
        <v>25</v>
      </c>
      <c r="AF14" s="67">
        <v>214</v>
      </c>
    </row>
    <row r="15" spans="1:37">
      <c r="A15" s="258" t="s">
        <v>129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93"/>
      <c r="AC15" s="93"/>
      <c r="AD15" s="93"/>
      <c r="AE15" s="93"/>
      <c r="AF15" s="93"/>
    </row>
    <row r="16" spans="1:37">
      <c r="A16" s="258" t="s">
        <v>130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26"/>
      <c r="AH16" s="26"/>
      <c r="AI16" s="26"/>
      <c r="AJ16" s="26"/>
      <c r="AK16" s="26"/>
    </row>
    <row r="17" spans="1:37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26"/>
      <c r="AH17" s="26"/>
      <c r="AI17" s="26"/>
      <c r="AJ17" s="26"/>
      <c r="AK17" s="26"/>
    </row>
    <row r="18" spans="1:37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26"/>
      <c r="AH18" s="26"/>
      <c r="AI18" s="26"/>
      <c r="AJ18" s="26"/>
      <c r="AK18" s="26"/>
    </row>
    <row r="19" spans="1:37" ht="21" thickBot="1">
      <c r="A19" s="242" t="s">
        <v>86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52"/>
      <c r="U19" s="52"/>
      <c r="V19" s="52"/>
      <c r="W19" s="52"/>
      <c r="X19" s="52"/>
      <c r="Y19" s="52"/>
      <c r="Z19" s="94"/>
      <c r="AA19" s="94"/>
      <c r="AB19" s="94"/>
      <c r="AC19" s="94"/>
      <c r="AD19" s="94"/>
      <c r="AE19" s="94"/>
      <c r="AF19" s="94"/>
      <c r="AG19" s="26"/>
      <c r="AH19" s="26"/>
      <c r="AI19" s="26"/>
      <c r="AJ19" s="26"/>
      <c r="AK19" s="26"/>
    </row>
    <row r="20" spans="1:37">
      <c r="A20" s="243"/>
      <c r="B20" s="244"/>
      <c r="C20" s="245"/>
      <c r="D20" s="212" t="s">
        <v>19</v>
      </c>
      <c r="E20" s="252"/>
      <c r="F20" s="215"/>
      <c r="G20" s="215"/>
      <c r="H20" s="215"/>
      <c r="I20" s="216"/>
      <c r="J20" s="212" t="s">
        <v>20</v>
      </c>
      <c r="K20" s="215"/>
      <c r="L20" s="215"/>
      <c r="M20" s="215"/>
      <c r="N20" s="216"/>
      <c r="O20" s="212" t="s">
        <v>112</v>
      </c>
      <c r="P20" s="252"/>
      <c r="Q20" s="252"/>
      <c r="R20" s="215"/>
      <c r="S20" s="216"/>
      <c r="T20" s="233" t="s">
        <v>77</v>
      </c>
      <c r="U20" s="234"/>
      <c r="V20" s="234"/>
      <c r="W20" s="213"/>
      <c r="X20" s="214"/>
      <c r="Y20" s="235" t="s">
        <v>56</v>
      </c>
      <c r="Z20" s="236"/>
      <c r="AA20" s="237"/>
      <c r="AB20" s="26"/>
      <c r="AC20" s="26"/>
      <c r="AD20" s="26"/>
      <c r="AE20" s="26"/>
      <c r="AF20" s="26"/>
    </row>
    <row r="21" spans="1:37">
      <c r="A21" s="246"/>
      <c r="B21" s="247"/>
      <c r="C21" s="248"/>
      <c r="D21" s="238" t="s">
        <v>114</v>
      </c>
      <c r="E21" s="239"/>
      <c r="F21" s="229" t="s">
        <v>79</v>
      </c>
      <c r="G21" s="229" t="s">
        <v>24</v>
      </c>
      <c r="H21" s="229" t="s">
        <v>25</v>
      </c>
      <c r="I21" s="231" t="s">
        <v>9</v>
      </c>
      <c r="J21" s="225" t="s">
        <v>8</v>
      </c>
      <c r="K21" s="227" t="s">
        <v>115</v>
      </c>
      <c r="L21" s="229" t="s">
        <v>24</v>
      </c>
      <c r="M21" s="240" t="s">
        <v>25</v>
      </c>
      <c r="N21" s="231" t="s">
        <v>9</v>
      </c>
      <c r="O21" s="225" t="s">
        <v>116</v>
      </c>
      <c r="P21" s="227" t="s">
        <v>117</v>
      </c>
      <c r="Q21" s="229" t="s">
        <v>85</v>
      </c>
      <c r="R21" s="229" t="s">
        <v>25</v>
      </c>
      <c r="S21" s="231" t="s">
        <v>9</v>
      </c>
      <c r="T21" s="225" t="s">
        <v>116</v>
      </c>
      <c r="U21" s="227" t="s">
        <v>117</v>
      </c>
      <c r="V21" s="229" t="s">
        <v>85</v>
      </c>
      <c r="W21" s="227" t="s">
        <v>25</v>
      </c>
      <c r="X21" s="231" t="s">
        <v>9</v>
      </c>
      <c r="Y21" s="219" t="s">
        <v>10</v>
      </c>
      <c r="Z21" s="221" t="s">
        <v>14</v>
      </c>
      <c r="AA21" s="223" t="s">
        <v>9</v>
      </c>
      <c r="AB21" s="26"/>
      <c r="AC21" s="26"/>
      <c r="AD21" s="26"/>
      <c r="AE21" s="26"/>
      <c r="AF21" s="26"/>
    </row>
    <row r="22" spans="1:37" ht="17.25" thickBot="1">
      <c r="A22" s="249"/>
      <c r="B22" s="250"/>
      <c r="C22" s="251"/>
      <c r="D22" s="95" t="s">
        <v>116</v>
      </c>
      <c r="E22" s="96" t="s">
        <v>117</v>
      </c>
      <c r="F22" s="230"/>
      <c r="G22" s="230"/>
      <c r="H22" s="230"/>
      <c r="I22" s="232"/>
      <c r="J22" s="226"/>
      <c r="K22" s="228"/>
      <c r="L22" s="230"/>
      <c r="M22" s="241"/>
      <c r="N22" s="232"/>
      <c r="O22" s="226"/>
      <c r="P22" s="228"/>
      <c r="Q22" s="230"/>
      <c r="R22" s="230"/>
      <c r="S22" s="232"/>
      <c r="T22" s="226"/>
      <c r="U22" s="228"/>
      <c r="V22" s="230"/>
      <c r="W22" s="228"/>
      <c r="X22" s="232"/>
      <c r="Y22" s="220"/>
      <c r="Z22" s="222"/>
      <c r="AA22" s="224"/>
      <c r="AB22" s="26"/>
      <c r="AC22" s="26"/>
      <c r="AD22" s="26"/>
      <c r="AE22" s="26"/>
      <c r="AF22" s="26"/>
    </row>
    <row r="23" spans="1:37">
      <c r="A23" s="212" t="s">
        <v>131</v>
      </c>
      <c r="B23" s="215"/>
      <c r="C23" s="216"/>
      <c r="D23" s="45">
        <v>28.98</v>
      </c>
      <c r="E23" s="97">
        <v>11.94</v>
      </c>
      <c r="F23" s="46">
        <v>22.21</v>
      </c>
      <c r="G23" s="46">
        <v>42.67</v>
      </c>
      <c r="H23" s="98"/>
      <c r="I23" s="70">
        <v>33</v>
      </c>
      <c r="J23" s="45">
        <v>22.24</v>
      </c>
      <c r="K23" s="46">
        <v>9.7100000000000009</v>
      </c>
      <c r="L23" s="46">
        <v>31.95</v>
      </c>
      <c r="M23" s="98"/>
      <c r="N23" s="70">
        <v>33</v>
      </c>
      <c r="O23" s="45">
        <v>30.45</v>
      </c>
      <c r="P23" s="97">
        <v>2.4500000000000002</v>
      </c>
      <c r="Q23" s="97">
        <v>32.909999999999997</v>
      </c>
      <c r="R23" s="98"/>
      <c r="S23" s="70">
        <v>33</v>
      </c>
      <c r="T23" s="45">
        <v>31.48</v>
      </c>
      <c r="U23" s="97">
        <v>20.04</v>
      </c>
      <c r="V23" s="97">
        <v>51.52</v>
      </c>
      <c r="W23" s="98"/>
      <c r="X23" s="70">
        <v>33</v>
      </c>
      <c r="Y23" s="45">
        <v>159.06</v>
      </c>
      <c r="Z23" s="98"/>
      <c r="AA23" s="70">
        <v>33</v>
      </c>
      <c r="AB23" s="26"/>
      <c r="AC23" s="26"/>
      <c r="AD23" s="26"/>
      <c r="AE23" s="26"/>
      <c r="AF23" s="26"/>
    </row>
    <row r="24" spans="1:37">
      <c r="A24" s="203" t="s">
        <v>132</v>
      </c>
      <c r="B24" s="217"/>
      <c r="C24" s="218"/>
      <c r="D24" s="47">
        <v>9.30918412595374</v>
      </c>
      <c r="E24" s="99">
        <v>4.1074581094896301</v>
      </c>
      <c r="F24" s="48">
        <v>5.79740014876052</v>
      </c>
      <c r="G24" s="48">
        <v>9.6068098479435609</v>
      </c>
      <c r="H24" s="100"/>
      <c r="I24" s="101"/>
      <c r="J24" s="47">
        <v>8.1778294149116295</v>
      </c>
      <c r="K24" s="48">
        <v>4.7319233388600503</v>
      </c>
      <c r="L24" s="48">
        <v>11.553113511871199</v>
      </c>
      <c r="M24" s="100"/>
      <c r="N24" s="101"/>
      <c r="O24" s="47">
        <v>9.5593243389991596</v>
      </c>
      <c r="P24" s="99">
        <v>1.17502417770096</v>
      </c>
      <c r="Q24" s="99">
        <v>10.2236357169418</v>
      </c>
      <c r="R24" s="100"/>
      <c r="S24" s="101"/>
      <c r="T24" s="47">
        <v>7.3160678294319101</v>
      </c>
      <c r="U24" s="99">
        <v>7.1910982429246504</v>
      </c>
      <c r="V24" s="99">
        <v>11.0633335159367</v>
      </c>
      <c r="W24" s="100"/>
      <c r="X24" s="101"/>
      <c r="Y24" s="47">
        <v>32.999933999015703</v>
      </c>
      <c r="Z24" s="100"/>
      <c r="AA24" s="101"/>
      <c r="AB24" s="26"/>
      <c r="AC24" s="26"/>
      <c r="AD24" s="26"/>
      <c r="AE24" s="26"/>
      <c r="AF24" s="26"/>
    </row>
    <row r="25" spans="1:37">
      <c r="A25" s="203" t="s">
        <v>133</v>
      </c>
      <c r="B25" s="217"/>
      <c r="C25" s="218"/>
      <c r="D25" s="47">
        <v>39.200000000000003</v>
      </c>
      <c r="E25" s="99">
        <v>17</v>
      </c>
      <c r="F25" s="48">
        <v>30</v>
      </c>
      <c r="G25" s="48">
        <v>53.6</v>
      </c>
      <c r="H25" s="100">
        <v>12</v>
      </c>
      <c r="I25" s="102"/>
      <c r="J25" s="47">
        <v>34</v>
      </c>
      <c r="K25" s="48">
        <v>16</v>
      </c>
      <c r="L25" s="48">
        <v>48</v>
      </c>
      <c r="M25" s="100">
        <v>9</v>
      </c>
      <c r="N25" s="102"/>
      <c r="O25" s="47">
        <v>43</v>
      </c>
      <c r="P25" s="99">
        <v>3</v>
      </c>
      <c r="Q25" s="99">
        <v>46</v>
      </c>
      <c r="R25" s="100">
        <v>8</v>
      </c>
      <c r="S25" s="102"/>
      <c r="T25" s="47">
        <v>40.799999999999997</v>
      </c>
      <c r="U25" s="99">
        <v>28</v>
      </c>
      <c r="V25" s="99">
        <v>66.8</v>
      </c>
      <c r="W25" s="100">
        <v>9</v>
      </c>
      <c r="X25" s="102"/>
      <c r="Y25" s="47">
        <v>204.5</v>
      </c>
      <c r="Z25" s="100">
        <v>36</v>
      </c>
      <c r="AA25" s="103"/>
      <c r="AB25" s="58"/>
      <c r="AC25" s="58"/>
      <c r="AD25" s="58"/>
      <c r="AE25" s="26"/>
      <c r="AF25" s="26"/>
    </row>
    <row r="26" spans="1:37">
      <c r="A26" s="203" t="s">
        <v>134</v>
      </c>
      <c r="B26" s="217"/>
      <c r="C26" s="218"/>
      <c r="D26" s="47">
        <v>36</v>
      </c>
      <c r="E26" s="99">
        <v>14</v>
      </c>
      <c r="F26" s="48">
        <v>26</v>
      </c>
      <c r="G26" s="48">
        <v>48.8</v>
      </c>
      <c r="H26" s="100">
        <v>11</v>
      </c>
      <c r="I26" s="102"/>
      <c r="J26" s="47">
        <v>28</v>
      </c>
      <c r="K26" s="48">
        <v>13</v>
      </c>
      <c r="L26" s="48">
        <v>42</v>
      </c>
      <c r="M26" s="100">
        <v>8</v>
      </c>
      <c r="N26" s="102"/>
      <c r="O26" s="47">
        <v>39</v>
      </c>
      <c r="P26" s="99">
        <v>3</v>
      </c>
      <c r="Q26" s="99">
        <v>42</v>
      </c>
      <c r="R26" s="100">
        <v>8</v>
      </c>
      <c r="S26" s="102"/>
      <c r="T26" s="47">
        <v>37.200000000000003</v>
      </c>
      <c r="U26" s="99">
        <v>25.2</v>
      </c>
      <c r="V26" s="99">
        <v>60.2</v>
      </c>
      <c r="W26" s="100">
        <v>8</v>
      </c>
      <c r="X26" s="102"/>
      <c r="Y26" s="47">
        <v>180.4</v>
      </c>
      <c r="Z26" s="100">
        <v>32</v>
      </c>
      <c r="AA26" s="103"/>
      <c r="AB26" s="58"/>
      <c r="AC26" s="58"/>
      <c r="AD26" s="58"/>
      <c r="AE26" s="26"/>
      <c r="AF26" s="26"/>
    </row>
    <row r="27" spans="1:37">
      <c r="A27" s="203" t="s">
        <v>135</v>
      </c>
      <c r="B27" s="217"/>
      <c r="C27" s="218"/>
      <c r="D27" s="47">
        <v>31.6</v>
      </c>
      <c r="E27" s="99">
        <v>12</v>
      </c>
      <c r="F27" s="48">
        <v>23</v>
      </c>
      <c r="G27" s="48">
        <v>41.8</v>
      </c>
      <c r="H27" s="100">
        <v>9</v>
      </c>
      <c r="I27" s="102"/>
      <c r="J27" s="47">
        <v>21</v>
      </c>
      <c r="K27" s="48">
        <v>9.5</v>
      </c>
      <c r="L27" s="48">
        <v>29</v>
      </c>
      <c r="M27" s="100">
        <v>5</v>
      </c>
      <c r="N27" s="102"/>
      <c r="O27" s="47">
        <v>31</v>
      </c>
      <c r="P27" s="99">
        <v>3</v>
      </c>
      <c r="Q27" s="99">
        <v>33</v>
      </c>
      <c r="R27" s="100">
        <v>6</v>
      </c>
      <c r="S27" s="102"/>
      <c r="T27" s="47">
        <v>32</v>
      </c>
      <c r="U27" s="99">
        <v>20.399999999999999</v>
      </c>
      <c r="V27" s="99">
        <v>50.8</v>
      </c>
      <c r="W27" s="100">
        <v>7</v>
      </c>
      <c r="X27" s="102"/>
      <c r="Y27" s="47">
        <v>159.9</v>
      </c>
      <c r="Z27" s="100">
        <v>29</v>
      </c>
      <c r="AA27" s="103"/>
      <c r="AB27" s="58"/>
      <c r="AC27" s="58"/>
      <c r="AD27" s="58"/>
      <c r="AE27" s="26"/>
      <c r="AF27" s="26"/>
    </row>
    <row r="28" spans="1:37" ht="20.25">
      <c r="A28" s="203" t="s">
        <v>136</v>
      </c>
      <c r="B28" s="204"/>
      <c r="C28" s="205"/>
      <c r="D28" s="47">
        <v>21.6</v>
      </c>
      <c r="E28" s="99">
        <v>9</v>
      </c>
      <c r="F28" s="48">
        <v>19</v>
      </c>
      <c r="G28" s="48">
        <v>38.799999999999997</v>
      </c>
      <c r="H28" s="100">
        <v>8</v>
      </c>
      <c r="I28" s="103"/>
      <c r="J28" s="47">
        <v>15</v>
      </c>
      <c r="K28" s="48">
        <v>7</v>
      </c>
      <c r="L28" s="48">
        <v>23</v>
      </c>
      <c r="M28" s="100">
        <v>4</v>
      </c>
      <c r="N28" s="103"/>
      <c r="O28" s="47">
        <v>23</v>
      </c>
      <c r="P28" s="99">
        <v>3</v>
      </c>
      <c r="Q28" s="99">
        <v>25</v>
      </c>
      <c r="R28" s="100">
        <v>5</v>
      </c>
      <c r="S28" s="103"/>
      <c r="T28" s="47">
        <v>26.4</v>
      </c>
      <c r="U28" s="99">
        <v>16.399999999999999</v>
      </c>
      <c r="V28" s="99">
        <v>45.4</v>
      </c>
      <c r="W28" s="100">
        <v>6</v>
      </c>
      <c r="X28" s="103"/>
      <c r="Y28" s="47">
        <v>136</v>
      </c>
      <c r="Z28" s="100">
        <v>24</v>
      </c>
      <c r="AA28" s="103"/>
      <c r="AB28" s="94"/>
      <c r="AC28" s="94"/>
      <c r="AD28" s="94"/>
      <c r="AE28" s="94"/>
      <c r="AF28" s="94"/>
    </row>
    <row r="29" spans="1:37" ht="17.25" thickBot="1">
      <c r="A29" s="206" t="s">
        <v>137</v>
      </c>
      <c r="B29" s="207"/>
      <c r="C29" s="208"/>
      <c r="D29" s="49">
        <v>18</v>
      </c>
      <c r="E29" s="104">
        <v>8</v>
      </c>
      <c r="F29" s="50">
        <v>16</v>
      </c>
      <c r="G29" s="50">
        <v>29.6</v>
      </c>
      <c r="H29" s="105">
        <v>7</v>
      </c>
      <c r="I29" s="106"/>
      <c r="J29" s="49">
        <v>14</v>
      </c>
      <c r="K29" s="50">
        <v>4</v>
      </c>
      <c r="L29" s="50">
        <v>19</v>
      </c>
      <c r="M29" s="105">
        <v>4</v>
      </c>
      <c r="N29" s="106"/>
      <c r="O29" s="49">
        <v>17</v>
      </c>
      <c r="P29" s="104">
        <v>0</v>
      </c>
      <c r="Q29" s="104">
        <v>20</v>
      </c>
      <c r="R29" s="105">
        <v>4</v>
      </c>
      <c r="S29" s="106"/>
      <c r="T29" s="49">
        <v>23.6</v>
      </c>
      <c r="U29" s="104">
        <v>10.4</v>
      </c>
      <c r="V29" s="104">
        <v>35.6</v>
      </c>
      <c r="W29" s="105">
        <v>5</v>
      </c>
      <c r="X29" s="106"/>
      <c r="Y29" s="49">
        <v>113.8</v>
      </c>
      <c r="Z29" s="105">
        <v>22</v>
      </c>
      <c r="AA29" s="106"/>
      <c r="AB29" s="107"/>
      <c r="AC29" s="107"/>
      <c r="AD29" s="107"/>
      <c r="AE29" s="107"/>
      <c r="AF29" s="107"/>
    </row>
    <row r="30" spans="1:37">
      <c r="A30" s="212" t="s">
        <v>70</v>
      </c>
      <c r="B30" s="215"/>
      <c r="C30" s="216"/>
      <c r="D30" s="45">
        <v>30.77</v>
      </c>
      <c r="E30" s="97">
        <v>12.93</v>
      </c>
      <c r="F30" s="46">
        <v>23.73</v>
      </c>
      <c r="G30" s="46">
        <v>45.58</v>
      </c>
      <c r="H30" s="98"/>
      <c r="I30" s="70">
        <v>146</v>
      </c>
      <c r="J30" s="45">
        <v>22.41</v>
      </c>
      <c r="K30" s="46">
        <v>8.77</v>
      </c>
      <c r="L30" s="46">
        <v>31.18</v>
      </c>
      <c r="M30" s="98"/>
      <c r="N30" s="70">
        <v>147</v>
      </c>
      <c r="O30" s="45">
        <v>29.18</v>
      </c>
      <c r="P30" s="97">
        <v>2.5</v>
      </c>
      <c r="Q30" s="97">
        <v>31.69</v>
      </c>
      <c r="R30" s="98"/>
      <c r="S30" s="70">
        <v>147</v>
      </c>
      <c r="T30" s="45">
        <v>33.07</v>
      </c>
      <c r="U30" s="97">
        <v>20.66</v>
      </c>
      <c r="V30" s="97">
        <v>53.73</v>
      </c>
      <c r="W30" s="98"/>
      <c r="X30" s="70">
        <v>72</v>
      </c>
      <c r="Y30" s="45">
        <v>164.14</v>
      </c>
      <c r="Z30" s="98"/>
      <c r="AA30" s="70">
        <v>72</v>
      </c>
      <c r="AB30" s="107"/>
      <c r="AC30" s="107"/>
      <c r="AD30" s="107"/>
      <c r="AE30" s="107"/>
      <c r="AF30" s="107"/>
    </row>
    <row r="31" spans="1:37">
      <c r="A31" s="203" t="s">
        <v>71</v>
      </c>
      <c r="B31" s="217"/>
      <c r="C31" s="218"/>
      <c r="D31" s="47">
        <v>8.0993360353494204</v>
      </c>
      <c r="E31" s="99">
        <v>3.7740630885697302</v>
      </c>
      <c r="F31" s="48">
        <v>6.0338362566163504</v>
      </c>
      <c r="G31" s="48">
        <v>9.1226016642311194</v>
      </c>
      <c r="H31" s="100"/>
      <c r="I31" s="101"/>
      <c r="J31" s="47">
        <v>7.63000883086705</v>
      </c>
      <c r="K31" s="48">
        <v>4.15218712331205</v>
      </c>
      <c r="L31" s="48">
        <v>10.2208626342661</v>
      </c>
      <c r="M31" s="100"/>
      <c r="N31" s="101"/>
      <c r="O31" s="47">
        <v>9.7172494615568503</v>
      </c>
      <c r="P31" s="99">
        <v>1.22962378509642</v>
      </c>
      <c r="Q31" s="99">
        <v>10.1494332935043</v>
      </c>
      <c r="R31" s="100"/>
      <c r="S31" s="101"/>
      <c r="T31" s="47">
        <v>7.12163931120309</v>
      </c>
      <c r="U31" s="99">
        <v>7.6982849745443804</v>
      </c>
      <c r="V31" s="99">
        <v>11.6446173263039</v>
      </c>
      <c r="W31" s="100"/>
      <c r="X31" s="101"/>
      <c r="Y31" s="47">
        <v>30.127706146025801</v>
      </c>
      <c r="Z31" s="100"/>
      <c r="AA31" s="101"/>
      <c r="AB31" s="107"/>
      <c r="AC31" s="107"/>
      <c r="AD31" s="107"/>
      <c r="AE31" s="107"/>
      <c r="AF31" s="107"/>
    </row>
    <row r="32" spans="1:37">
      <c r="A32" s="203" t="s">
        <v>87</v>
      </c>
      <c r="B32" s="217"/>
      <c r="C32" s="218"/>
      <c r="D32" s="47">
        <v>39.6</v>
      </c>
      <c r="E32" s="99">
        <v>17</v>
      </c>
      <c r="F32" s="48">
        <v>30</v>
      </c>
      <c r="G32" s="48">
        <v>54.5</v>
      </c>
      <c r="H32" s="100">
        <v>12</v>
      </c>
      <c r="I32" s="102"/>
      <c r="J32" s="47">
        <v>32</v>
      </c>
      <c r="K32" s="48">
        <v>13.5</v>
      </c>
      <c r="L32" s="48">
        <v>43.5</v>
      </c>
      <c r="M32" s="100">
        <v>8</v>
      </c>
      <c r="N32" s="102"/>
      <c r="O32" s="47">
        <v>41</v>
      </c>
      <c r="P32" s="99">
        <v>3</v>
      </c>
      <c r="Q32" s="99">
        <v>44</v>
      </c>
      <c r="R32" s="100">
        <v>8</v>
      </c>
      <c r="S32" s="102"/>
      <c r="T32" s="47">
        <v>40</v>
      </c>
      <c r="U32" s="99">
        <v>29</v>
      </c>
      <c r="V32" s="99">
        <v>68.400000000000006</v>
      </c>
      <c r="W32" s="100">
        <v>9</v>
      </c>
      <c r="X32" s="102"/>
      <c r="Y32" s="47">
        <v>201.8</v>
      </c>
      <c r="Z32" s="100">
        <v>35</v>
      </c>
      <c r="AA32" s="103"/>
      <c r="AB32" s="107"/>
      <c r="AC32" s="107"/>
      <c r="AD32" s="107"/>
      <c r="AE32" s="107"/>
      <c r="AF32" s="107"/>
    </row>
    <row r="33" spans="1:37">
      <c r="A33" s="203" t="s">
        <v>88</v>
      </c>
      <c r="B33" s="217"/>
      <c r="C33" s="218"/>
      <c r="D33" s="47">
        <v>36.4</v>
      </c>
      <c r="E33" s="99">
        <v>15</v>
      </c>
      <c r="F33" s="48">
        <v>28</v>
      </c>
      <c r="G33" s="48">
        <v>51.8</v>
      </c>
      <c r="H33" s="100">
        <v>11</v>
      </c>
      <c r="I33" s="102"/>
      <c r="J33" s="47">
        <v>27</v>
      </c>
      <c r="K33" s="48">
        <v>11.5</v>
      </c>
      <c r="L33" s="48">
        <v>37.5</v>
      </c>
      <c r="M33" s="100">
        <v>7</v>
      </c>
      <c r="N33" s="102"/>
      <c r="O33" s="47">
        <v>36</v>
      </c>
      <c r="P33" s="99">
        <v>3</v>
      </c>
      <c r="Q33" s="99">
        <v>39</v>
      </c>
      <c r="R33" s="100">
        <v>7</v>
      </c>
      <c r="S33" s="102"/>
      <c r="T33" s="47">
        <v>38.4</v>
      </c>
      <c r="U33" s="99">
        <v>25.4</v>
      </c>
      <c r="V33" s="99">
        <v>62.6</v>
      </c>
      <c r="W33" s="100">
        <v>8</v>
      </c>
      <c r="X33" s="102"/>
      <c r="Y33" s="47">
        <v>184.9</v>
      </c>
      <c r="Z33" s="100">
        <v>32</v>
      </c>
      <c r="AA33" s="103"/>
      <c r="AB33" s="107"/>
      <c r="AC33" s="107"/>
      <c r="AD33" s="107"/>
      <c r="AE33" s="107"/>
      <c r="AF33" s="107"/>
    </row>
    <row r="34" spans="1:37">
      <c r="A34" s="203" t="s">
        <v>89</v>
      </c>
      <c r="B34" s="217"/>
      <c r="C34" s="218"/>
      <c r="D34" s="47">
        <v>31.6</v>
      </c>
      <c r="E34" s="99">
        <v>13</v>
      </c>
      <c r="F34" s="48">
        <v>25</v>
      </c>
      <c r="G34" s="48">
        <v>47.2</v>
      </c>
      <c r="H34" s="100">
        <v>10</v>
      </c>
      <c r="I34" s="102"/>
      <c r="J34" s="47">
        <v>22</v>
      </c>
      <c r="K34" s="48">
        <v>9</v>
      </c>
      <c r="L34" s="48">
        <v>29.5</v>
      </c>
      <c r="M34" s="100">
        <v>5</v>
      </c>
      <c r="N34" s="102"/>
      <c r="O34" s="47">
        <v>29</v>
      </c>
      <c r="P34" s="99">
        <v>3</v>
      </c>
      <c r="Q34" s="99">
        <v>32</v>
      </c>
      <c r="R34" s="100">
        <v>6</v>
      </c>
      <c r="S34" s="102"/>
      <c r="T34" s="47">
        <v>33.6</v>
      </c>
      <c r="U34" s="99">
        <v>22</v>
      </c>
      <c r="V34" s="99">
        <v>54.4</v>
      </c>
      <c r="W34" s="100">
        <v>7</v>
      </c>
      <c r="X34" s="102"/>
      <c r="Y34" s="47">
        <v>168.1</v>
      </c>
      <c r="Z34" s="100">
        <v>29</v>
      </c>
      <c r="AA34" s="103"/>
      <c r="AB34" s="107"/>
      <c r="AC34" s="107"/>
      <c r="AD34" s="107"/>
      <c r="AE34" s="107"/>
      <c r="AF34" s="107"/>
    </row>
    <row r="35" spans="1:37">
      <c r="A35" s="203" t="s">
        <v>90</v>
      </c>
      <c r="B35" s="204"/>
      <c r="C35" s="205"/>
      <c r="D35" s="47">
        <v>26.4</v>
      </c>
      <c r="E35" s="99">
        <v>11</v>
      </c>
      <c r="F35" s="48">
        <v>20</v>
      </c>
      <c r="G35" s="48">
        <v>41</v>
      </c>
      <c r="H35" s="100">
        <v>9</v>
      </c>
      <c r="I35" s="103"/>
      <c r="J35" s="47">
        <v>17</v>
      </c>
      <c r="K35" s="48">
        <v>6</v>
      </c>
      <c r="L35" s="48">
        <v>23</v>
      </c>
      <c r="M35" s="100">
        <v>4</v>
      </c>
      <c r="N35" s="103"/>
      <c r="O35" s="47">
        <v>21</v>
      </c>
      <c r="P35" s="99">
        <v>3</v>
      </c>
      <c r="Q35" s="99">
        <v>24</v>
      </c>
      <c r="R35" s="100">
        <v>5</v>
      </c>
      <c r="S35" s="103"/>
      <c r="T35" s="47">
        <v>28</v>
      </c>
      <c r="U35" s="99">
        <v>16.8</v>
      </c>
      <c r="V35" s="99">
        <v>46.4</v>
      </c>
      <c r="W35" s="100">
        <v>6</v>
      </c>
      <c r="X35" s="103"/>
      <c r="Y35" s="47">
        <v>139</v>
      </c>
      <c r="Z35" s="100">
        <v>25</v>
      </c>
      <c r="AA35" s="103"/>
      <c r="AB35" s="107"/>
      <c r="AC35" s="107"/>
      <c r="AD35" s="107"/>
      <c r="AE35" s="107"/>
      <c r="AF35" s="107"/>
    </row>
    <row r="36" spans="1:37" ht="17.25" thickBot="1">
      <c r="A36" s="206" t="s">
        <v>91</v>
      </c>
      <c r="B36" s="207"/>
      <c r="C36" s="208"/>
      <c r="D36" s="49">
        <v>20.8</v>
      </c>
      <c r="E36" s="104">
        <v>9</v>
      </c>
      <c r="F36" s="50">
        <v>17</v>
      </c>
      <c r="G36" s="50">
        <v>36.299999999999997</v>
      </c>
      <c r="H36" s="105">
        <v>8</v>
      </c>
      <c r="I36" s="106"/>
      <c r="J36" s="49">
        <v>14</v>
      </c>
      <c r="K36" s="50">
        <v>3.5</v>
      </c>
      <c r="L36" s="50">
        <v>20</v>
      </c>
      <c r="M36" s="105">
        <v>4</v>
      </c>
      <c r="N36" s="106"/>
      <c r="O36" s="49">
        <v>17</v>
      </c>
      <c r="P36" s="104">
        <v>0</v>
      </c>
      <c r="Q36" s="104">
        <v>19</v>
      </c>
      <c r="R36" s="105">
        <v>4</v>
      </c>
      <c r="S36" s="106"/>
      <c r="T36" s="49">
        <v>25.2</v>
      </c>
      <c r="U36" s="104">
        <v>10</v>
      </c>
      <c r="V36" s="104">
        <v>40.200000000000003</v>
      </c>
      <c r="W36" s="105">
        <v>6</v>
      </c>
      <c r="X36" s="106"/>
      <c r="Y36" s="49">
        <v>129.80000000000001</v>
      </c>
      <c r="Z36" s="105">
        <v>23</v>
      </c>
      <c r="AA36" s="106"/>
      <c r="AB36" s="107"/>
      <c r="AC36" s="107"/>
      <c r="AD36" s="107"/>
      <c r="AE36" s="107"/>
      <c r="AF36" s="107"/>
    </row>
    <row r="37" spans="1:37">
      <c r="A37" s="212" t="s">
        <v>72</v>
      </c>
      <c r="B37" s="213"/>
      <c r="C37" s="214"/>
      <c r="D37" s="45">
        <v>32.69</v>
      </c>
      <c r="E37" s="97">
        <v>14.86</v>
      </c>
      <c r="F37" s="46">
        <v>25.32</v>
      </c>
      <c r="G37" s="46">
        <v>49.09</v>
      </c>
      <c r="H37" s="98"/>
      <c r="I37" s="70">
        <v>695</v>
      </c>
      <c r="J37" s="45">
        <v>25.29</v>
      </c>
      <c r="K37" s="46">
        <v>10.39</v>
      </c>
      <c r="L37" s="46">
        <v>35.68</v>
      </c>
      <c r="M37" s="98"/>
      <c r="N37" s="70">
        <v>696</v>
      </c>
      <c r="O37" s="45">
        <v>34.25</v>
      </c>
      <c r="P37" s="97">
        <v>2.96</v>
      </c>
      <c r="Q37" s="97">
        <v>37.21</v>
      </c>
      <c r="R37" s="98"/>
      <c r="S37" s="70">
        <v>667</v>
      </c>
      <c r="T37" s="45">
        <v>34.89</v>
      </c>
      <c r="U37" s="97">
        <v>21.65</v>
      </c>
      <c r="V37" s="97">
        <v>56.53</v>
      </c>
      <c r="W37" s="98"/>
      <c r="X37" s="70">
        <v>491</v>
      </c>
      <c r="Y37" s="45">
        <v>180.18</v>
      </c>
      <c r="Z37" s="98"/>
      <c r="AA37" s="70">
        <v>491</v>
      </c>
      <c r="AB37" s="26"/>
      <c r="AC37" s="26"/>
      <c r="AD37" s="26"/>
      <c r="AE37" s="26"/>
      <c r="AF37" s="26"/>
    </row>
    <row r="38" spans="1:37">
      <c r="A38" s="203" t="s">
        <v>27</v>
      </c>
      <c r="B38" s="204"/>
      <c r="C38" s="205"/>
      <c r="D38" s="47">
        <v>8.9056821751432906</v>
      </c>
      <c r="E38" s="99">
        <v>4.3831117211219501</v>
      </c>
      <c r="F38" s="48">
        <v>6.72822832959198</v>
      </c>
      <c r="G38" s="48">
        <v>10.4346655561049</v>
      </c>
      <c r="H38" s="100"/>
      <c r="I38" s="101"/>
      <c r="J38" s="47">
        <v>11.5513836466813</v>
      </c>
      <c r="K38" s="48">
        <v>6.2875826128071797</v>
      </c>
      <c r="L38" s="48">
        <v>16.619404003510599</v>
      </c>
      <c r="M38" s="100"/>
      <c r="N38" s="101"/>
      <c r="O38" s="47">
        <v>14.5945289282476</v>
      </c>
      <c r="P38" s="99">
        <v>1.46171692762191</v>
      </c>
      <c r="Q38" s="99">
        <v>15.3748963219976</v>
      </c>
      <c r="R38" s="100"/>
      <c r="S38" s="101"/>
      <c r="T38" s="47">
        <v>12.175286877144</v>
      </c>
      <c r="U38" s="99">
        <v>10.120910119489499</v>
      </c>
      <c r="V38" s="99">
        <v>20.724243025289901</v>
      </c>
      <c r="W38" s="100"/>
      <c r="X38" s="101"/>
      <c r="Y38" s="47">
        <v>56.7863120673114</v>
      </c>
      <c r="Z38" s="100"/>
      <c r="AA38" s="101"/>
      <c r="AB38" s="26"/>
      <c r="AC38" s="26"/>
      <c r="AD38" s="26"/>
      <c r="AE38" s="26"/>
      <c r="AF38" s="26"/>
    </row>
    <row r="39" spans="1:37">
      <c r="A39" s="203" t="s">
        <v>92</v>
      </c>
      <c r="B39" s="204"/>
      <c r="C39" s="205"/>
      <c r="D39" s="47">
        <v>43.6</v>
      </c>
      <c r="E39" s="99">
        <v>20</v>
      </c>
      <c r="F39" s="48">
        <v>32</v>
      </c>
      <c r="G39" s="48">
        <v>60.3</v>
      </c>
      <c r="H39" s="100">
        <v>13</v>
      </c>
      <c r="I39" s="103"/>
      <c r="J39" s="47">
        <v>41</v>
      </c>
      <c r="K39" s="48">
        <v>18</v>
      </c>
      <c r="L39" s="48">
        <v>57.5</v>
      </c>
      <c r="M39" s="100">
        <v>10</v>
      </c>
      <c r="N39" s="103"/>
      <c r="O39" s="47">
        <v>51</v>
      </c>
      <c r="P39" s="99">
        <v>4</v>
      </c>
      <c r="Q39" s="99">
        <v>55</v>
      </c>
      <c r="R39" s="100">
        <v>10</v>
      </c>
      <c r="S39" s="103"/>
      <c r="T39" s="47">
        <v>50</v>
      </c>
      <c r="U39" s="99">
        <v>33.4</v>
      </c>
      <c r="V39" s="99">
        <v>81</v>
      </c>
      <c r="W39" s="100">
        <v>11</v>
      </c>
      <c r="X39" s="103"/>
      <c r="Y39" s="47">
        <v>248.1</v>
      </c>
      <c r="Z39" s="100">
        <v>43</v>
      </c>
      <c r="AA39" s="103"/>
      <c r="AB39" s="26"/>
      <c r="AC39" s="26"/>
      <c r="AD39" s="26"/>
      <c r="AE39" s="26"/>
      <c r="AF39" s="26"/>
    </row>
    <row r="40" spans="1:37">
      <c r="A40" s="203" t="s">
        <v>93</v>
      </c>
      <c r="B40" s="204"/>
      <c r="C40" s="205"/>
      <c r="D40" s="47">
        <v>38.799999999999997</v>
      </c>
      <c r="E40" s="99">
        <v>18</v>
      </c>
      <c r="F40" s="48">
        <v>30</v>
      </c>
      <c r="G40" s="48">
        <v>55.7</v>
      </c>
      <c r="H40" s="100">
        <v>12</v>
      </c>
      <c r="I40" s="103"/>
      <c r="J40" s="47">
        <v>32</v>
      </c>
      <c r="K40" s="48">
        <v>14.5</v>
      </c>
      <c r="L40" s="48">
        <v>44</v>
      </c>
      <c r="M40" s="100">
        <v>8</v>
      </c>
      <c r="N40" s="103"/>
      <c r="O40" s="47">
        <v>42</v>
      </c>
      <c r="P40" s="99">
        <v>3</v>
      </c>
      <c r="Q40" s="99">
        <v>45</v>
      </c>
      <c r="R40" s="100">
        <v>8</v>
      </c>
      <c r="S40" s="103"/>
      <c r="T40" s="47">
        <v>42</v>
      </c>
      <c r="U40" s="99">
        <v>27.8</v>
      </c>
      <c r="V40" s="99">
        <v>68.599999999999994</v>
      </c>
      <c r="W40" s="100">
        <v>9</v>
      </c>
      <c r="X40" s="103"/>
      <c r="Y40" s="47">
        <v>209.4</v>
      </c>
      <c r="Z40" s="100">
        <v>37</v>
      </c>
      <c r="AA40" s="103"/>
      <c r="AB40" s="26"/>
      <c r="AC40" s="26"/>
      <c r="AD40" s="26"/>
      <c r="AE40" s="26"/>
      <c r="AF40" s="26"/>
    </row>
    <row r="41" spans="1:37">
      <c r="A41" s="203" t="s">
        <v>94</v>
      </c>
      <c r="B41" s="204"/>
      <c r="C41" s="205"/>
      <c r="D41" s="47">
        <v>32.4</v>
      </c>
      <c r="E41" s="99">
        <v>15</v>
      </c>
      <c r="F41" s="48">
        <v>27</v>
      </c>
      <c r="G41" s="48">
        <v>50.2</v>
      </c>
      <c r="H41" s="100">
        <v>11</v>
      </c>
      <c r="I41" s="103"/>
      <c r="J41" s="47">
        <v>22</v>
      </c>
      <c r="K41" s="48">
        <v>10</v>
      </c>
      <c r="L41" s="48">
        <v>32</v>
      </c>
      <c r="M41" s="100">
        <v>6</v>
      </c>
      <c r="N41" s="103"/>
      <c r="O41" s="47">
        <v>32</v>
      </c>
      <c r="P41" s="99">
        <v>3</v>
      </c>
      <c r="Q41" s="99">
        <v>35</v>
      </c>
      <c r="R41" s="100">
        <v>6</v>
      </c>
      <c r="S41" s="103"/>
      <c r="T41" s="47">
        <v>33.6</v>
      </c>
      <c r="U41" s="99">
        <v>20</v>
      </c>
      <c r="V41" s="99">
        <v>53.2</v>
      </c>
      <c r="W41" s="100">
        <v>7</v>
      </c>
      <c r="X41" s="103"/>
      <c r="Y41" s="47">
        <v>169.7</v>
      </c>
      <c r="Z41" s="100">
        <v>30</v>
      </c>
      <c r="AA41" s="103"/>
      <c r="AB41" s="26"/>
      <c r="AC41" s="26"/>
      <c r="AD41" s="26"/>
      <c r="AE41" s="26"/>
      <c r="AF41" s="26"/>
    </row>
    <row r="42" spans="1:37">
      <c r="A42" s="203" t="s">
        <v>95</v>
      </c>
      <c r="B42" s="204"/>
      <c r="C42" s="205"/>
      <c r="D42" s="47">
        <v>26.8</v>
      </c>
      <c r="E42" s="99">
        <v>12</v>
      </c>
      <c r="F42" s="48">
        <v>23</v>
      </c>
      <c r="G42" s="48">
        <v>43.2</v>
      </c>
      <c r="H42" s="100">
        <v>9</v>
      </c>
      <c r="I42" s="103"/>
      <c r="J42" s="47">
        <v>17</v>
      </c>
      <c r="K42" s="48">
        <v>6</v>
      </c>
      <c r="L42" s="48">
        <v>23.5</v>
      </c>
      <c r="M42" s="100">
        <v>4</v>
      </c>
      <c r="N42" s="103"/>
      <c r="O42" s="47">
        <v>24</v>
      </c>
      <c r="P42" s="99">
        <v>3</v>
      </c>
      <c r="Q42" s="99">
        <v>26</v>
      </c>
      <c r="R42" s="100">
        <v>5</v>
      </c>
      <c r="S42" s="103"/>
      <c r="T42" s="47">
        <v>26.4</v>
      </c>
      <c r="U42" s="99">
        <v>14.8</v>
      </c>
      <c r="V42" s="99">
        <v>42.2</v>
      </c>
      <c r="W42" s="100">
        <v>6</v>
      </c>
      <c r="X42" s="103"/>
      <c r="Y42" s="47">
        <v>139.69999999999999</v>
      </c>
      <c r="Z42" s="100">
        <v>26</v>
      </c>
      <c r="AA42" s="103"/>
      <c r="AB42" s="26"/>
      <c r="AC42" s="26"/>
      <c r="AD42" s="26"/>
      <c r="AE42" s="26"/>
      <c r="AF42" s="26"/>
    </row>
    <row r="43" spans="1:37" ht="17.25" thickBot="1">
      <c r="A43" s="206" t="s">
        <v>96</v>
      </c>
      <c r="B43" s="207"/>
      <c r="C43" s="208"/>
      <c r="D43" s="49">
        <v>22.4</v>
      </c>
      <c r="E43" s="104">
        <v>10</v>
      </c>
      <c r="F43" s="50">
        <v>18</v>
      </c>
      <c r="G43" s="50">
        <v>37.299999999999997</v>
      </c>
      <c r="H43" s="105">
        <v>8</v>
      </c>
      <c r="I43" s="106"/>
      <c r="J43" s="49">
        <v>14</v>
      </c>
      <c r="K43" s="50">
        <v>3</v>
      </c>
      <c r="L43" s="50">
        <v>19</v>
      </c>
      <c r="M43" s="105">
        <v>4</v>
      </c>
      <c r="N43" s="106"/>
      <c r="O43" s="49">
        <v>18</v>
      </c>
      <c r="P43" s="104">
        <v>0</v>
      </c>
      <c r="Q43" s="104">
        <v>20</v>
      </c>
      <c r="R43" s="105">
        <v>4</v>
      </c>
      <c r="S43" s="106"/>
      <c r="T43" s="49">
        <v>21.6</v>
      </c>
      <c r="U43" s="104">
        <v>10.199999999999999</v>
      </c>
      <c r="V43" s="104">
        <v>33.4</v>
      </c>
      <c r="W43" s="105">
        <v>5</v>
      </c>
      <c r="X43" s="106"/>
      <c r="Y43" s="49">
        <v>123</v>
      </c>
      <c r="Z43" s="105">
        <v>22</v>
      </c>
      <c r="AA43" s="106"/>
      <c r="AB43" s="26"/>
      <c r="AC43" s="26"/>
      <c r="AD43" s="26"/>
      <c r="AE43" s="26"/>
      <c r="AF43" s="26"/>
    </row>
    <row r="44" spans="1:37" ht="17.25" thickBot="1">
      <c r="A44" s="209" t="s">
        <v>97</v>
      </c>
      <c r="B44" s="210"/>
      <c r="C44" s="211"/>
      <c r="D44" s="199">
        <v>4.8506660000000004</v>
      </c>
      <c r="E44" s="200"/>
      <c r="F44" s="200"/>
      <c r="G44" s="200"/>
      <c r="H44" s="200"/>
      <c r="I44" s="201"/>
      <c r="J44" s="199">
        <v>5.9093330000000002</v>
      </c>
      <c r="K44" s="200"/>
      <c r="L44" s="200"/>
      <c r="M44" s="200"/>
      <c r="N44" s="201"/>
      <c r="O44" s="199">
        <v>5.9806660000000003</v>
      </c>
      <c r="P44" s="200"/>
      <c r="Q44" s="200"/>
      <c r="R44" s="200"/>
      <c r="S44" s="201"/>
      <c r="T44" s="199">
        <v>7.8959999999999999</v>
      </c>
      <c r="U44" s="200"/>
      <c r="V44" s="200"/>
      <c r="W44" s="200"/>
      <c r="X44" s="201"/>
      <c r="Y44" s="55"/>
      <c r="Z44" s="56"/>
      <c r="AA44" s="57"/>
      <c r="AB44" s="26"/>
      <c r="AC44" s="26"/>
      <c r="AD44" s="26"/>
      <c r="AE44" s="26"/>
      <c r="AF44" s="26"/>
    </row>
    <row r="45" spans="1:37">
      <c r="A45" s="202" t="s">
        <v>138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26"/>
      <c r="AH45" s="26"/>
      <c r="AI45" s="26"/>
      <c r="AJ45" s="26"/>
      <c r="AK45" s="26"/>
    </row>
    <row r="46" spans="1:37">
      <c r="A46" s="198" t="s">
        <v>139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</row>
  </sheetData>
  <mergeCells count="92">
    <mergeCell ref="A1:A3"/>
    <mergeCell ref="B1:B3"/>
    <mergeCell ref="C1:C3"/>
    <mergeCell ref="D1:I1"/>
    <mergeCell ref="J1:N1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X2:X3"/>
    <mergeCell ref="Y2:Y3"/>
    <mergeCell ref="Z2:Z3"/>
    <mergeCell ref="AA2:AC2"/>
    <mergeCell ref="R2:R3"/>
    <mergeCell ref="S2:S3"/>
    <mergeCell ref="T2:T3"/>
    <mergeCell ref="U2:U3"/>
    <mergeCell ref="V2:V3"/>
    <mergeCell ref="G21:G22"/>
    <mergeCell ref="H21:H22"/>
    <mergeCell ref="I21:I22"/>
    <mergeCell ref="J21:J22"/>
    <mergeCell ref="W2:W3"/>
    <mergeCell ref="L21:L22"/>
    <mergeCell ref="M21:M22"/>
    <mergeCell ref="N21:N22"/>
    <mergeCell ref="O21:O22"/>
    <mergeCell ref="AD2:AF2"/>
    <mergeCell ref="A15:N15"/>
    <mergeCell ref="A16:N16"/>
    <mergeCell ref="A19:S19"/>
    <mergeCell ref="A20:C22"/>
    <mergeCell ref="D20:I20"/>
    <mergeCell ref="J20:N20"/>
    <mergeCell ref="O20:S20"/>
    <mergeCell ref="T20:X20"/>
    <mergeCell ref="Y20:AA20"/>
    <mergeCell ref="D21:E21"/>
    <mergeCell ref="F21:F22"/>
    <mergeCell ref="Z21:Z22"/>
    <mergeCell ref="AA21:AA22"/>
    <mergeCell ref="A23:C23"/>
    <mergeCell ref="A24:C24"/>
    <mergeCell ref="A25:C25"/>
    <mergeCell ref="U21:U22"/>
    <mergeCell ref="V21:V22"/>
    <mergeCell ref="W21:W22"/>
    <mergeCell ref="X21:X22"/>
    <mergeCell ref="Y21:Y22"/>
    <mergeCell ref="P21:P22"/>
    <mergeCell ref="Q21:Q22"/>
    <mergeCell ref="R21:R22"/>
    <mergeCell ref="S21:S22"/>
    <mergeCell ref="T21:T22"/>
    <mergeCell ref="K21:K22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D44:I44"/>
    <mergeCell ref="J44:N44"/>
    <mergeCell ref="O44:S44"/>
    <mergeCell ref="T44:X44"/>
    <mergeCell ref="A45:S45"/>
    <mergeCell ref="A46:S4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workbookViewId="0">
      <selection activeCell="AE15" sqref="AE15:AE23"/>
    </sheetView>
  </sheetViews>
  <sheetFormatPr defaultColWidth="7" defaultRowHeight="16.5"/>
  <cols>
    <col min="1" max="2" width="7" style="5"/>
    <col min="3" max="3" width="8.875" style="5" customWidth="1"/>
    <col min="4" max="16384" width="7" style="5"/>
  </cols>
  <sheetData>
    <row r="1" spans="1:37" customFormat="1" ht="16.5" customHeight="1">
      <c r="A1" s="273" t="s">
        <v>75</v>
      </c>
      <c r="B1" s="276" t="s">
        <v>76</v>
      </c>
      <c r="C1" s="279" t="s">
        <v>28</v>
      </c>
      <c r="D1" s="233" t="s">
        <v>19</v>
      </c>
      <c r="E1" s="234"/>
      <c r="F1" s="213"/>
      <c r="G1" s="213"/>
      <c r="H1" s="213"/>
      <c r="I1" s="214"/>
      <c r="J1" s="233" t="s">
        <v>20</v>
      </c>
      <c r="K1" s="213"/>
      <c r="L1" s="213"/>
      <c r="M1" s="213"/>
      <c r="N1" s="214"/>
      <c r="O1" s="233" t="s">
        <v>112</v>
      </c>
      <c r="P1" s="234"/>
      <c r="Q1" s="234"/>
      <c r="R1" s="213"/>
      <c r="S1" s="214"/>
      <c r="T1" s="233" t="s">
        <v>82</v>
      </c>
      <c r="U1" s="234"/>
      <c r="V1" s="234"/>
      <c r="W1" s="213"/>
      <c r="X1" s="214"/>
      <c r="Y1" s="235" t="s">
        <v>123</v>
      </c>
      <c r="Z1" s="236"/>
      <c r="AA1" s="236"/>
      <c r="AB1" s="236"/>
      <c r="AC1" s="236"/>
      <c r="AD1" s="236"/>
      <c r="AE1" s="236"/>
      <c r="AF1" s="237"/>
    </row>
    <row r="2" spans="1:37" customFormat="1" ht="16.5" customHeight="1">
      <c r="A2" s="274"/>
      <c r="B2" s="277"/>
      <c r="C2" s="280"/>
      <c r="D2" s="203" t="s">
        <v>114</v>
      </c>
      <c r="E2" s="282"/>
      <c r="F2" s="261" t="s">
        <v>79</v>
      </c>
      <c r="G2" s="261" t="s">
        <v>24</v>
      </c>
      <c r="H2" s="261" t="s">
        <v>25</v>
      </c>
      <c r="I2" s="271" t="s">
        <v>29</v>
      </c>
      <c r="J2" s="267" t="s">
        <v>8</v>
      </c>
      <c r="K2" s="259" t="s">
        <v>115</v>
      </c>
      <c r="L2" s="261" t="s">
        <v>24</v>
      </c>
      <c r="M2" s="269" t="s">
        <v>25</v>
      </c>
      <c r="N2" s="271" t="s">
        <v>29</v>
      </c>
      <c r="O2" s="267" t="s">
        <v>116</v>
      </c>
      <c r="P2" s="259" t="s">
        <v>117</v>
      </c>
      <c r="Q2" s="261" t="s">
        <v>85</v>
      </c>
      <c r="R2" s="261" t="s">
        <v>25</v>
      </c>
      <c r="S2" s="263" t="s">
        <v>29</v>
      </c>
      <c r="T2" s="267" t="s">
        <v>116</v>
      </c>
      <c r="U2" s="259" t="s">
        <v>117</v>
      </c>
      <c r="V2" s="261" t="s">
        <v>85</v>
      </c>
      <c r="W2" s="259" t="s">
        <v>25</v>
      </c>
      <c r="X2" s="283" t="s">
        <v>29</v>
      </c>
      <c r="Y2" s="265" t="s">
        <v>83</v>
      </c>
      <c r="Z2" s="253" t="s">
        <v>57</v>
      </c>
      <c r="AA2" s="255" t="s">
        <v>118</v>
      </c>
      <c r="AB2" s="256"/>
      <c r="AC2" s="257"/>
      <c r="AD2" s="255" t="s">
        <v>119</v>
      </c>
      <c r="AE2" s="256"/>
      <c r="AF2" s="257"/>
    </row>
    <row r="3" spans="1:37" customFormat="1" ht="17.25" thickBot="1">
      <c r="A3" s="275"/>
      <c r="B3" s="278"/>
      <c r="C3" s="281"/>
      <c r="D3" s="61" t="s">
        <v>116</v>
      </c>
      <c r="E3" s="42" t="s">
        <v>117</v>
      </c>
      <c r="F3" s="262"/>
      <c r="G3" s="262"/>
      <c r="H3" s="262"/>
      <c r="I3" s="272"/>
      <c r="J3" s="268"/>
      <c r="K3" s="260"/>
      <c r="L3" s="262"/>
      <c r="M3" s="270"/>
      <c r="N3" s="272"/>
      <c r="O3" s="268"/>
      <c r="P3" s="260"/>
      <c r="Q3" s="262"/>
      <c r="R3" s="262"/>
      <c r="S3" s="264"/>
      <c r="T3" s="268"/>
      <c r="U3" s="260"/>
      <c r="V3" s="262"/>
      <c r="W3" s="260"/>
      <c r="X3" s="284"/>
      <c r="Y3" s="266"/>
      <c r="Z3" s="254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7" customFormat="1">
      <c r="A4" s="62" t="s">
        <v>2</v>
      </c>
      <c r="B4" s="63" t="s">
        <v>73</v>
      </c>
      <c r="C4" s="64" t="s">
        <v>176</v>
      </c>
      <c r="D4" s="43">
        <v>31.6</v>
      </c>
      <c r="E4" s="65">
        <v>13</v>
      </c>
      <c r="F4" s="44">
        <v>28</v>
      </c>
      <c r="G4" s="44">
        <v>50.3</v>
      </c>
      <c r="H4" s="66">
        <v>11</v>
      </c>
      <c r="I4" s="67">
        <v>18</v>
      </c>
      <c r="J4" s="43">
        <v>51</v>
      </c>
      <c r="K4" s="44">
        <v>19.5</v>
      </c>
      <c r="L4" s="44">
        <v>70.5</v>
      </c>
      <c r="M4" s="66">
        <v>12</v>
      </c>
      <c r="N4" s="67">
        <v>1</v>
      </c>
      <c r="O4" s="43">
        <v>30</v>
      </c>
      <c r="P4" s="65">
        <v>5</v>
      </c>
      <c r="Q4" s="65">
        <v>35</v>
      </c>
      <c r="R4" s="66">
        <v>6</v>
      </c>
      <c r="S4" s="67">
        <v>10</v>
      </c>
      <c r="T4" s="43">
        <v>54</v>
      </c>
      <c r="U4" s="65">
        <v>39</v>
      </c>
      <c r="V4" s="65">
        <v>93</v>
      </c>
      <c r="W4" s="66">
        <v>12</v>
      </c>
      <c r="X4" s="67">
        <v>5</v>
      </c>
      <c r="Y4" s="68">
        <v>248.8</v>
      </c>
      <c r="Z4" s="67">
        <v>41</v>
      </c>
      <c r="AA4" s="69">
        <v>1</v>
      </c>
      <c r="AB4" s="66">
        <v>1</v>
      </c>
      <c r="AC4" s="70">
        <v>49</v>
      </c>
      <c r="AD4" s="71">
        <v>1</v>
      </c>
      <c r="AE4" s="66">
        <v>1</v>
      </c>
      <c r="AF4" s="67">
        <v>57</v>
      </c>
    </row>
    <row r="5" spans="1:37" customFormat="1">
      <c r="A5" s="36" t="s">
        <v>2</v>
      </c>
      <c r="B5" s="72" t="s">
        <v>110</v>
      </c>
      <c r="C5" s="73" t="s">
        <v>179</v>
      </c>
      <c r="D5" s="37">
        <v>36.799999999999997</v>
      </c>
      <c r="E5" s="74">
        <v>18</v>
      </c>
      <c r="F5" s="38">
        <v>32</v>
      </c>
      <c r="G5" s="38">
        <v>59.4</v>
      </c>
      <c r="H5" s="75">
        <v>13</v>
      </c>
      <c r="I5" s="76">
        <v>3</v>
      </c>
      <c r="J5" s="37">
        <v>38</v>
      </c>
      <c r="K5" s="38">
        <v>11.5</v>
      </c>
      <c r="L5" s="38">
        <v>49.5</v>
      </c>
      <c r="M5" s="75">
        <v>9</v>
      </c>
      <c r="N5" s="76">
        <v>2</v>
      </c>
      <c r="O5" s="37">
        <v>49</v>
      </c>
      <c r="P5" s="74">
        <v>3</v>
      </c>
      <c r="Q5" s="74">
        <v>52</v>
      </c>
      <c r="R5" s="75">
        <v>9</v>
      </c>
      <c r="S5" s="76">
        <v>1</v>
      </c>
      <c r="T5" s="37">
        <v>36</v>
      </c>
      <c r="U5" s="74">
        <v>25</v>
      </c>
      <c r="V5" s="74">
        <v>61</v>
      </c>
      <c r="W5" s="75">
        <v>8</v>
      </c>
      <c r="X5" s="76">
        <v>28</v>
      </c>
      <c r="Y5" s="77">
        <v>221.9</v>
      </c>
      <c r="Z5" s="76">
        <v>39</v>
      </c>
      <c r="AA5" s="78">
        <v>4</v>
      </c>
      <c r="AB5" s="75">
        <v>8</v>
      </c>
      <c r="AC5" s="79">
        <v>100</v>
      </c>
      <c r="AD5" s="80">
        <v>2</v>
      </c>
      <c r="AE5" s="75">
        <v>5</v>
      </c>
      <c r="AF5" s="76">
        <v>92</v>
      </c>
    </row>
    <row r="6" spans="1:37" customFormat="1">
      <c r="A6" s="36" t="s">
        <v>2</v>
      </c>
      <c r="B6" s="72" t="s">
        <v>84</v>
      </c>
      <c r="C6" s="73" t="s">
        <v>201</v>
      </c>
      <c r="D6" s="37">
        <v>30</v>
      </c>
      <c r="E6" s="74">
        <v>20</v>
      </c>
      <c r="F6" s="38">
        <v>28</v>
      </c>
      <c r="G6" s="38">
        <v>53</v>
      </c>
      <c r="H6" s="75">
        <v>11</v>
      </c>
      <c r="I6" s="76">
        <v>11</v>
      </c>
      <c r="J6" s="37">
        <v>22</v>
      </c>
      <c r="K6" s="38">
        <v>15</v>
      </c>
      <c r="L6" s="38">
        <v>37</v>
      </c>
      <c r="M6" s="75">
        <v>7</v>
      </c>
      <c r="N6" s="76">
        <v>9</v>
      </c>
      <c r="O6" s="37">
        <v>35</v>
      </c>
      <c r="P6" s="74">
        <v>3</v>
      </c>
      <c r="Q6" s="74">
        <v>38</v>
      </c>
      <c r="R6" s="75">
        <v>7</v>
      </c>
      <c r="S6" s="76">
        <v>7</v>
      </c>
      <c r="T6" s="37">
        <v>64</v>
      </c>
      <c r="U6" s="74">
        <v>34</v>
      </c>
      <c r="V6" s="74">
        <v>98</v>
      </c>
      <c r="W6" s="75">
        <v>13</v>
      </c>
      <c r="X6" s="76">
        <v>2</v>
      </c>
      <c r="Y6" s="77">
        <v>226</v>
      </c>
      <c r="Z6" s="76">
        <v>38</v>
      </c>
      <c r="AA6" s="78">
        <v>2</v>
      </c>
      <c r="AB6" s="75">
        <v>6</v>
      </c>
      <c r="AC6" s="79">
        <v>91</v>
      </c>
      <c r="AD6" s="80">
        <v>3</v>
      </c>
      <c r="AE6" s="75">
        <v>7</v>
      </c>
      <c r="AF6" s="76">
        <v>99</v>
      </c>
    </row>
    <row r="7" spans="1:37" customFormat="1">
      <c r="A7" s="36" t="s">
        <v>2</v>
      </c>
      <c r="B7" s="72" t="s">
        <v>42</v>
      </c>
      <c r="C7" s="73" t="s">
        <v>202</v>
      </c>
      <c r="D7" s="37">
        <v>30</v>
      </c>
      <c r="E7" s="74">
        <v>18</v>
      </c>
      <c r="F7" s="38">
        <v>28</v>
      </c>
      <c r="G7" s="38">
        <v>52</v>
      </c>
      <c r="H7" s="75">
        <v>11</v>
      </c>
      <c r="I7" s="76">
        <v>14</v>
      </c>
      <c r="J7" s="37">
        <v>26</v>
      </c>
      <c r="K7" s="38">
        <v>11.5</v>
      </c>
      <c r="L7" s="38">
        <v>37.5</v>
      </c>
      <c r="M7" s="75">
        <v>7</v>
      </c>
      <c r="N7" s="76">
        <v>8</v>
      </c>
      <c r="O7" s="37">
        <v>34</v>
      </c>
      <c r="P7" s="74">
        <v>3</v>
      </c>
      <c r="Q7" s="74">
        <v>37</v>
      </c>
      <c r="R7" s="75">
        <v>7</v>
      </c>
      <c r="S7" s="76">
        <v>8</v>
      </c>
      <c r="T7" s="37">
        <v>50</v>
      </c>
      <c r="U7" s="74">
        <v>49</v>
      </c>
      <c r="V7" s="74">
        <v>99</v>
      </c>
      <c r="W7" s="75">
        <v>13</v>
      </c>
      <c r="X7" s="76">
        <v>1</v>
      </c>
      <c r="Y7" s="77">
        <v>225.5</v>
      </c>
      <c r="Z7" s="76">
        <v>38</v>
      </c>
      <c r="AA7" s="78">
        <v>3</v>
      </c>
      <c r="AB7" s="75">
        <v>7</v>
      </c>
      <c r="AC7" s="79">
        <v>93</v>
      </c>
      <c r="AD7" s="80">
        <v>4</v>
      </c>
      <c r="AE7" s="75">
        <v>8</v>
      </c>
      <c r="AF7" s="76">
        <v>101</v>
      </c>
    </row>
    <row r="8" spans="1:37" customFormat="1" ht="17.25" thickBot="1">
      <c r="A8" s="39" t="s">
        <v>2</v>
      </c>
      <c r="B8" s="81" t="s">
        <v>35</v>
      </c>
      <c r="C8" s="82" t="s">
        <v>203</v>
      </c>
      <c r="D8" s="40">
        <v>40.4</v>
      </c>
      <c r="E8" s="83">
        <v>14</v>
      </c>
      <c r="F8" s="41">
        <v>33</v>
      </c>
      <c r="G8" s="41">
        <v>60.2</v>
      </c>
      <c r="H8" s="84">
        <v>13</v>
      </c>
      <c r="I8" s="85">
        <v>1</v>
      </c>
      <c r="J8" s="40">
        <v>32</v>
      </c>
      <c r="K8" s="41">
        <v>8.5</v>
      </c>
      <c r="L8" s="41">
        <v>40.5</v>
      </c>
      <c r="M8" s="84">
        <v>7</v>
      </c>
      <c r="N8" s="85">
        <v>5</v>
      </c>
      <c r="O8" s="40">
        <v>26</v>
      </c>
      <c r="P8" s="83">
        <v>3</v>
      </c>
      <c r="Q8" s="83">
        <v>29</v>
      </c>
      <c r="R8" s="84">
        <v>5</v>
      </c>
      <c r="S8" s="85">
        <v>22</v>
      </c>
      <c r="T8" s="40">
        <v>46</v>
      </c>
      <c r="U8" s="83">
        <v>39</v>
      </c>
      <c r="V8" s="83">
        <v>85</v>
      </c>
      <c r="W8" s="84">
        <v>11</v>
      </c>
      <c r="X8" s="85">
        <v>7</v>
      </c>
      <c r="Y8" s="86">
        <v>214.7</v>
      </c>
      <c r="Z8" s="85">
        <v>36</v>
      </c>
      <c r="AA8" s="87">
        <v>5</v>
      </c>
      <c r="AB8" s="84">
        <v>11</v>
      </c>
      <c r="AC8" s="88">
        <v>127</v>
      </c>
      <c r="AD8" s="89">
        <v>5</v>
      </c>
      <c r="AE8" s="84">
        <v>12</v>
      </c>
      <c r="AF8" s="85">
        <v>135</v>
      </c>
    </row>
    <row r="9" spans="1:37" customFormat="1">
      <c r="A9" s="62" t="s">
        <v>2</v>
      </c>
      <c r="B9" s="63" t="s">
        <v>45</v>
      </c>
      <c r="C9" s="64" t="s">
        <v>204</v>
      </c>
      <c r="D9" s="43">
        <v>36</v>
      </c>
      <c r="E9" s="65">
        <v>17</v>
      </c>
      <c r="F9" s="44">
        <v>30</v>
      </c>
      <c r="G9" s="44">
        <v>56.5</v>
      </c>
      <c r="H9" s="66">
        <v>12</v>
      </c>
      <c r="I9" s="67">
        <v>5</v>
      </c>
      <c r="J9" s="43">
        <v>30</v>
      </c>
      <c r="K9" s="44">
        <v>9</v>
      </c>
      <c r="L9" s="44">
        <v>39</v>
      </c>
      <c r="M9" s="66">
        <v>7</v>
      </c>
      <c r="N9" s="67">
        <v>6</v>
      </c>
      <c r="O9" s="43">
        <v>33</v>
      </c>
      <c r="P9" s="65">
        <v>3</v>
      </c>
      <c r="Q9" s="65">
        <v>36</v>
      </c>
      <c r="R9" s="66">
        <v>7</v>
      </c>
      <c r="S9" s="67">
        <v>9</v>
      </c>
      <c r="T9" s="43">
        <v>48</v>
      </c>
      <c r="U9" s="65">
        <v>28</v>
      </c>
      <c r="V9" s="65">
        <v>76</v>
      </c>
      <c r="W9" s="66">
        <v>10</v>
      </c>
      <c r="X9" s="67">
        <v>12</v>
      </c>
      <c r="Y9" s="68">
        <v>207.5</v>
      </c>
      <c r="Z9" s="67">
        <v>36</v>
      </c>
      <c r="AA9" s="69">
        <v>7</v>
      </c>
      <c r="AB9" s="66">
        <v>14</v>
      </c>
      <c r="AC9" s="70">
        <v>147</v>
      </c>
      <c r="AD9" s="71">
        <v>6</v>
      </c>
      <c r="AE9" s="66">
        <v>13</v>
      </c>
      <c r="AF9" s="67">
        <v>145</v>
      </c>
    </row>
    <row r="10" spans="1:37" customFormat="1">
      <c r="A10" s="36" t="s">
        <v>2</v>
      </c>
      <c r="B10" s="72" t="s">
        <v>39</v>
      </c>
      <c r="C10" s="73" t="s">
        <v>205</v>
      </c>
      <c r="D10" s="37">
        <v>40.4</v>
      </c>
      <c r="E10" s="74">
        <v>18</v>
      </c>
      <c r="F10" s="38">
        <v>25</v>
      </c>
      <c r="G10" s="38">
        <v>54.2</v>
      </c>
      <c r="H10" s="75">
        <v>12</v>
      </c>
      <c r="I10" s="76">
        <v>9</v>
      </c>
      <c r="J10" s="37">
        <v>23</v>
      </c>
      <c r="K10" s="38">
        <v>11</v>
      </c>
      <c r="L10" s="38">
        <v>34</v>
      </c>
      <c r="M10" s="75">
        <v>6</v>
      </c>
      <c r="N10" s="76">
        <v>14</v>
      </c>
      <c r="O10" s="37">
        <v>24</v>
      </c>
      <c r="P10" s="74">
        <v>4</v>
      </c>
      <c r="Q10" s="74">
        <v>28</v>
      </c>
      <c r="R10" s="75">
        <v>5</v>
      </c>
      <c r="S10" s="76">
        <v>23</v>
      </c>
      <c r="T10" s="37">
        <v>54</v>
      </c>
      <c r="U10" s="74">
        <v>42</v>
      </c>
      <c r="V10" s="74">
        <v>96</v>
      </c>
      <c r="W10" s="75">
        <v>12</v>
      </c>
      <c r="X10" s="76">
        <v>4</v>
      </c>
      <c r="Y10" s="77">
        <v>212.2</v>
      </c>
      <c r="Z10" s="76">
        <v>35</v>
      </c>
      <c r="AA10" s="78">
        <v>6</v>
      </c>
      <c r="AB10" s="75">
        <v>13</v>
      </c>
      <c r="AC10" s="79">
        <v>138</v>
      </c>
      <c r="AD10" s="80">
        <v>7</v>
      </c>
      <c r="AE10" s="75">
        <v>14</v>
      </c>
      <c r="AF10" s="76">
        <v>150</v>
      </c>
    </row>
    <row r="11" spans="1:37" customFormat="1">
      <c r="A11" s="36" t="s">
        <v>2</v>
      </c>
      <c r="B11" s="72" t="s">
        <v>107</v>
      </c>
      <c r="C11" s="73" t="s">
        <v>206</v>
      </c>
      <c r="D11" s="37">
        <v>39.6</v>
      </c>
      <c r="E11" s="74">
        <v>14</v>
      </c>
      <c r="F11" s="38">
        <v>24</v>
      </c>
      <c r="G11" s="38">
        <v>50.8</v>
      </c>
      <c r="H11" s="75">
        <v>11</v>
      </c>
      <c r="I11" s="76">
        <v>16</v>
      </c>
      <c r="J11" s="37">
        <v>37</v>
      </c>
      <c r="K11" s="38">
        <v>11.5</v>
      </c>
      <c r="L11" s="38">
        <v>48.5</v>
      </c>
      <c r="M11" s="75">
        <v>9</v>
      </c>
      <c r="N11" s="76">
        <v>3</v>
      </c>
      <c r="O11" s="37">
        <v>27</v>
      </c>
      <c r="P11" s="74">
        <v>0</v>
      </c>
      <c r="Q11" s="74">
        <v>27</v>
      </c>
      <c r="R11" s="75">
        <v>5</v>
      </c>
      <c r="S11" s="76">
        <v>24</v>
      </c>
      <c r="T11" s="37">
        <v>40</v>
      </c>
      <c r="U11" s="74">
        <v>35</v>
      </c>
      <c r="V11" s="74">
        <v>75</v>
      </c>
      <c r="W11" s="75">
        <v>10</v>
      </c>
      <c r="X11" s="76">
        <v>13</v>
      </c>
      <c r="Y11" s="77">
        <v>201.3</v>
      </c>
      <c r="Z11" s="76">
        <v>35</v>
      </c>
      <c r="AA11" s="78">
        <v>9</v>
      </c>
      <c r="AB11" s="75">
        <v>18</v>
      </c>
      <c r="AC11" s="79">
        <v>162</v>
      </c>
      <c r="AD11" s="80">
        <v>8</v>
      </c>
      <c r="AE11" s="75">
        <v>16</v>
      </c>
      <c r="AF11" s="76">
        <v>157</v>
      </c>
    </row>
    <row r="12" spans="1:37" customFormat="1">
      <c r="A12" s="258" t="s">
        <v>129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26"/>
      <c r="AC12" s="26"/>
      <c r="AD12" s="26"/>
      <c r="AE12" s="26"/>
      <c r="AF12" s="26"/>
    </row>
    <row r="13" spans="1:37" customFormat="1">
      <c r="A13" s="258" t="s">
        <v>130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26"/>
      <c r="AH13" s="26"/>
      <c r="AI13" s="26"/>
      <c r="AJ13" s="26"/>
      <c r="AK13" s="26"/>
    </row>
    <row r="14" spans="1:37" customForma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26"/>
      <c r="AH14" s="26"/>
      <c r="AI14" s="26"/>
      <c r="AJ14" s="26"/>
      <c r="AK14" s="26"/>
    </row>
    <row r="15" spans="1:37" customForma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26"/>
      <c r="AH15" s="26"/>
      <c r="AI15" s="26"/>
      <c r="AJ15" s="26"/>
      <c r="AK15" s="26"/>
    </row>
    <row r="16" spans="1:37" customFormat="1" ht="21" thickBot="1">
      <c r="A16" s="242" t="s">
        <v>86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52"/>
      <c r="U16" s="52"/>
      <c r="V16" s="52"/>
      <c r="W16" s="52"/>
      <c r="X16" s="52"/>
      <c r="Y16" s="52"/>
      <c r="Z16" s="94"/>
      <c r="AA16" s="94"/>
      <c r="AB16" s="94"/>
      <c r="AC16" s="94"/>
      <c r="AD16" s="94"/>
      <c r="AE16" s="90"/>
      <c r="AF16" s="94"/>
      <c r="AG16" s="26"/>
      <c r="AH16" s="26"/>
      <c r="AI16" s="26"/>
      <c r="AJ16" s="26"/>
      <c r="AK16" s="26"/>
    </row>
    <row r="17" spans="1:32" customFormat="1">
      <c r="A17" s="243"/>
      <c r="B17" s="244"/>
      <c r="C17" s="245"/>
      <c r="D17" s="212" t="s">
        <v>19</v>
      </c>
      <c r="E17" s="252"/>
      <c r="F17" s="215"/>
      <c r="G17" s="215"/>
      <c r="H17" s="215"/>
      <c r="I17" s="216"/>
      <c r="J17" s="212" t="s">
        <v>20</v>
      </c>
      <c r="K17" s="215"/>
      <c r="L17" s="215"/>
      <c r="M17" s="215"/>
      <c r="N17" s="216"/>
      <c r="O17" s="212" t="s">
        <v>112</v>
      </c>
      <c r="P17" s="252"/>
      <c r="Q17" s="252"/>
      <c r="R17" s="215"/>
      <c r="S17" s="216"/>
      <c r="T17" s="233" t="s">
        <v>82</v>
      </c>
      <c r="U17" s="234"/>
      <c r="V17" s="234"/>
      <c r="W17" s="213"/>
      <c r="X17" s="214"/>
      <c r="Y17" s="235" t="s">
        <v>140</v>
      </c>
      <c r="Z17" s="236"/>
      <c r="AA17" s="237"/>
      <c r="AB17" s="26"/>
      <c r="AC17" s="26"/>
      <c r="AD17" s="26"/>
      <c r="AE17" s="90"/>
      <c r="AF17" s="26"/>
    </row>
    <row r="18" spans="1:32" customFormat="1">
      <c r="A18" s="246"/>
      <c r="B18" s="247"/>
      <c r="C18" s="248"/>
      <c r="D18" s="238" t="s">
        <v>114</v>
      </c>
      <c r="E18" s="239"/>
      <c r="F18" s="229" t="s">
        <v>79</v>
      </c>
      <c r="G18" s="229" t="s">
        <v>24</v>
      </c>
      <c r="H18" s="229" t="s">
        <v>25</v>
      </c>
      <c r="I18" s="231" t="s">
        <v>9</v>
      </c>
      <c r="J18" s="225" t="s">
        <v>8</v>
      </c>
      <c r="K18" s="227" t="s">
        <v>115</v>
      </c>
      <c r="L18" s="229" t="s">
        <v>24</v>
      </c>
      <c r="M18" s="240" t="s">
        <v>25</v>
      </c>
      <c r="N18" s="231" t="s">
        <v>9</v>
      </c>
      <c r="O18" s="225" t="s">
        <v>116</v>
      </c>
      <c r="P18" s="227" t="s">
        <v>117</v>
      </c>
      <c r="Q18" s="229" t="s">
        <v>85</v>
      </c>
      <c r="R18" s="229" t="s">
        <v>25</v>
      </c>
      <c r="S18" s="231" t="s">
        <v>9</v>
      </c>
      <c r="T18" s="225" t="s">
        <v>116</v>
      </c>
      <c r="U18" s="227" t="s">
        <v>117</v>
      </c>
      <c r="V18" s="229" t="s">
        <v>85</v>
      </c>
      <c r="W18" s="227" t="s">
        <v>25</v>
      </c>
      <c r="X18" s="231" t="s">
        <v>9</v>
      </c>
      <c r="Y18" s="219" t="s">
        <v>10</v>
      </c>
      <c r="Z18" s="221" t="s">
        <v>57</v>
      </c>
      <c r="AA18" s="223" t="s">
        <v>9</v>
      </c>
      <c r="AB18" s="26"/>
      <c r="AC18" s="26"/>
      <c r="AD18" s="26"/>
      <c r="AE18" s="90"/>
      <c r="AF18" s="26"/>
    </row>
    <row r="19" spans="1:32" customFormat="1" ht="17.25" thickBot="1">
      <c r="A19" s="249"/>
      <c r="B19" s="250"/>
      <c r="C19" s="251"/>
      <c r="D19" s="95" t="s">
        <v>116</v>
      </c>
      <c r="E19" s="96" t="s">
        <v>117</v>
      </c>
      <c r="F19" s="230"/>
      <c r="G19" s="230"/>
      <c r="H19" s="230"/>
      <c r="I19" s="232"/>
      <c r="J19" s="226"/>
      <c r="K19" s="228"/>
      <c r="L19" s="230"/>
      <c r="M19" s="241"/>
      <c r="N19" s="232"/>
      <c r="O19" s="226"/>
      <c r="P19" s="228"/>
      <c r="Q19" s="230"/>
      <c r="R19" s="230"/>
      <c r="S19" s="232"/>
      <c r="T19" s="226"/>
      <c r="U19" s="228"/>
      <c r="V19" s="230"/>
      <c r="W19" s="228"/>
      <c r="X19" s="232"/>
      <c r="Y19" s="220"/>
      <c r="Z19" s="222"/>
      <c r="AA19" s="224"/>
      <c r="AB19" s="26"/>
      <c r="AC19" s="26"/>
      <c r="AD19" s="26"/>
      <c r="AE19" s="90"/>
      <c r="AF19" s="26"/>
    </row>
    <row r="20" spans="1:32" customFormat="1">
      <c r="A20" s="212" t="s">
        <v>131</v>
      </c>
      <c r="B20" s="215"/>
      <c r="C20" s="216"/>
      <c r="D20" s="45">
        <v>32.630000000000003</v>
      </c>
      <c r="E20" s="97">
        <v>13.89</v>
      </c>
      <c r="F20" s="46">
        <v>23.68</v>
      </c>
      <c r="G20" s="46">
        <v>46.95</v>
      </c>
      <c r="H20" s="98"/>
      <c r="I20" s="70">
        <v>38</v>
      </c>
      <c r="J20" s="45">
        <v>22.74</v>
      </c>
      <c r="K20" s="46">
        <v>8.3000000000000007</v>
      </c>
      <c r="L20" s="46">
        <v>31.04</v>
      </c>
      <c r="M20" s="98"/>
      <c r="N20" s="70">
        <v>38</v>
      </c>
      <c r="O20" s="45">
        <v>26.97</v>
      </c>
      <c r="P20" s="97">
        <v>2.5299999999999998</v>
      </c>
      <c r="Q20" s="97">
        <v>29.5</v>
      </c>
      <c r="R20" s="98"/>
      <c r="S20" s="70">
        <v>38</v>
      </c>
      <c r="T20" s="45">
        <v>42.21</v>
      </c>
      <c r="U20" s="97">
        <v>27.53</v>
      </c>
      <c r="V20" s="97">
        <v>69.739999999999995</v>
      </c>
      <c r="W20" s="98"/>
      <c r="X20" s="70">
        <v>38</v>
      </c>
      <c r="Y20" s="45">
        <v>177.22</v>
      </c>
      <c r="Z20" s="98"/>
      <c r="AA20" s="70">
        <v>38</v>
      </c>
      <c r="AB20" s="26"/>
      <c r="AC20" s="26"/>
      <c r="AD20" s="26"/>
      <c r="AE20" s="90"/>
      <c r="AF20" s="26"/>
    </row>
    <row r="21" spans="1:32" customFormat="1">
      <c r="A21" s="203" t="s">
        <v>132</v>
      </c>
      <c r="B21" s="217"/>
      <c r="C21" s="218"/>
      <c r="D21" s="47">
        <v>7.0835212370134402</v>
      </c>
      <c r="E21" s="99">
        <v>3.6597849123345898</v>
      </c>
      <c r="F21" s="48">
        <v>5.2920402398722102</v>
      </c>
      <c r="G21" s="48">
        <v>8.5557231309241093</v>
      </c>
      <c r="H21" s="100"/>
      <c r="I21" s="101"/>
      <c r="J21" s="47">
        <v>8.1991568799458303</v>
      </c>
      <c r="K21" s="48">
        <v>4.21153415214118</v>
      </c>
      <c r="L21" s="48">
        <v>10.762410547669401</v>
      </c>
      <c r="M21" s="100"/>
      <c r="N21" s="101"/>
      <c r="O21" s="47">
        <v>8.4549260936411006</v>
      </c>
      <c r="P21" s="99">
        <v>1.2678315623752101</v>
      </c>
      <c r="Q21" s="99">
        <v>8.9827161365140107</v>
      </c>
      <c r="R21" s="100"/>
      <c r="S21" s="101"/>
      <c r="T21" s="47">
        <v>8.9658749282498107</v>
      </c>
      <c r="U21" s="99">
        <v>8.5637098619864798</v>
      </c>
      <c r="V21" s="99">
        <v>15.678672397131001</v>
      </c>
      <c r="W21" s="100"/>
      <c r="X21" s="101"/>
      <c r="Y21" s="47">
        <v>30.144861372061801</v>
      </c>
      <c r="Z21" s="100"/>
      <c r="AA21" s="101"/>
      <c r="AB21" s="26"/>
      <c r="AC21" s="26"/>
      <c r="AD21" s="26"/>
      <c r="AE21" s="90"/>
      <c r="AF21" s="26"/>
    </row>
    <row r="22" spans="1:32" customFormat="1">
      <c r="A22" s="203" t="s">
        <v>133</v>
      </c>
      <c r="B22" s="217"/>
      <c r="C22" s="218"/>
      <c r="D22" s="47">
        <v>40.4</v>
      </c>
      <c r="E22" s="99">
        <v>18</v>
      </c>
      <c r="F22" s="48">
        <v>30</v>
      </c>
      <c r="G22" s="48">
        <v>56.5</v>
      </c>
      <c r="H22" s="100">
        <v>12</v>
      </c>
      <c r="I22" s="102"/>
      <c r="J22" s="47">
        <v>32</v>
      </c>
      <c r="K22" s="48">
        <v>12</v>
      </c>
      <c r="L22" s="48">
        <v>40.5</v>
      </c>
      <c r="M22" s="100">
        <v>7</v>
      </c>
      <c r="N22" s="102"/>
      <c r="O22" s="47">
        <v>36</v>
      </c>
      <c r="P22" s="99">
        <v>3</v>
      </c>
      <c r="Q22" s="99">
        <v>39</v>
      </c>
      <c r="R22" s="100">
        <v>7</v>
      </c>
      <c r="S22" s="102"/>
      <c r="T22" s="47">
        <v>54</v>
      </c>
      <c r="U22" s="99">
        <v>37</v>
      </c>
      <c r="V22" s="99">
        <v>93</v>
      </c>
      <c r="W22" s="100">
        <v>12</v>
      </c>
      <c r="X22" s="102"/>
      <c r="Y22" s="47">
        <v>214.7</v>
      </c>
      <c r="Z22" s="100">
        <v>36</v>
      </c>
      <c r="AA22" s="103"/>
      <c r="AB22" s="58"/>
      <c r="AC22" s="58"/>
      <c r="AD22" s="58"/>
      <c r="AE22" s="90"/>
      <c r="AF22" s="26"/>
    </row>
    <row r="23" spans="1:32" customFormat="1">
      <c r="A23" s="203" t="s">
        <v>134</v>
      </c>
      <c r="B23" s="217"/>
      <c r="C23" s="218"/>
      <c r="D23" s="47">
        <v>38.4</v>
      </c>
      <c r="E23" s="99">
        <v>16</v>
      </c>
      <c r="F23" s="48">
        <v>28</v>
      </c>
      <c r="G23" s="48">
        <v>53.8</v>
      </c>
      <c r="H23" s="100">
        <v>12</v>
      </c>
      <c r="I23" s="102"/>
      <c r="J23" s="47">
        <v>26</v>
      </c>
      <c r="K23" s="48">
        <v>11</v>
      </c>
      <c r="L23" s="48">
        <v>37</v>
      </c>
      <c r="M23" s="100">
        <v>7</v>
      </c>
      <c r="N23" s="102"/>
      <c r="O23" s="47">
        <v>33</v>
      </c>
      <c r="P23" s="99">
        <v>3</v>
      </c>
      <c r="Q23" s="99">
        <v>35</v>
      </c>
      <c r="R23" s="100">
        <v>6</v>
      </c>
      <c r="S23" s="102"/>
      <c r="T23" s="47">
        <v>48</v>
      </c>
      <c r="U23" s="99">
        <v>33</v>
      </c>
      <c r="V23" s="99">
        <v>78</v>
      </c>
      <c r="W23" s="100">
        <v>10</v>
      </c>
      <c r="X23" s="102"/>
      <c r="Y23" s="47">
        <v>196.5</v>
      </c>
      <c r="Z23" s="100">
        <v>33</v>
      </c>
      <c r="AA23" s="103"/>
      <c r="AB23" s="58"/>
      <c r="AC23" s="58"/>
      <c r="AD23" s="58"/>
      <c r="AE23" s="90"/>
      <c r="AF23" s="26"/>
    </row>
    <row r="24" spans="1:32" customFormat="1">
      <c r="A24" s="203" t="s">
        <v>135</v>
      </c>
      <c r="B24" s="217"/>
      <c r="C24" s="218"/>
      <c r="D24" s="47">
        <v>32</v>
      </c>
      <c r="E24" s="99">
        <v>14</v>
      </c>
      <c r="F24" s="48">
        <v>25</v>
      </c>
      <c r="G24" s="48">
        <v>49.1</v>
      </c>
      <c r="H24" s="100">
        <v>11</v>
      </c>
      <c r="I24" s="102"/>
      <c r="J24" s="47">
        <v>22</v>
      </c>
      <c r="K24" s="48">
        <v>9</v>
      </c>
      <c r="L24" s="48">
        <v>29.5</v>
      </c>
      <c r="M24" s="100">
        <v>5</v>
      </c>
      <c r="N24" s="102"/>
      <c r="O24" s="47">
        <v>29</v>
      </c>
      <c r="P24" s="99">
        <v>3</v>
      </c>
      <c r="Q24" s="99">
        <v>32</v>
      </c>
      <c r="R24" s="100">
        <v>6</v>
      </c>
      <c r="S24" s="102"/>
      <c r="T24" s="47">
        <v>42</v>
      </c>
      <c r="U24" s="99">
        <v>27</v>
      </c>
      <c r="V24" s="99">
        <v>69</v>
      </c>
      <c r="W24" s="100">
        <v>9</v>
      </c>
      <c r="X24" s="102"/>
      <c r="Y24" s="47">
        <v>176.5</v>
      </c>
      <c r="Z24" s="100">
        <v>31</v>
      </c>
      <c r="AA24" s="103"/>
      <c r="AB24" s="58"/>
      <c r="AC24" s="58"/>
      <c r="AD24" s="58"/>
      <c r="AE24" s="26"/>
      <c r="AF24" s="26"/>
    </row>
    <row r="25" spans="1:32" customFormat="1" ht="20.25">
      <c r="A25" s="203" t="s">
        <v>136</v>
      </c>
      <c r="B25" s="204"/>
      <c r="C25" s="205"/>
      <c r="D25" s="47">
        <v>27.2</v>
      </c>
      <c r="E25" s="99">
        <v>12</v>
      </c>
      <c r="F25" s="48">
        <v>20</v>
      </c>
      <c r="G25" s="48">
        <v>41</v>
      </c>
      <c r="H25" s="100">
        <v>9</v>
      </c>
      <c r="I25" s="103"/>
      <c r="J25" s="47">
        <v>16</v>
      </c>
      <c r="K25" s="48">
        <v>5</v>
      </c>
      <c r="L25" s="48">
        <v>22</v>
      </c>
      <c r="M25" s="100">
        <v>4</v>
      </c>
      <c r="N25" s="103"/>
      <c r="O25" s="47">
        <v>21</v>
      </c>
      <c r="P25" s="99">
        <v>3</v>
      </c>
      <c r="Q25" s="99">
        <v>22</v>
      </c>
      <c r="R25" s="100">
        <v>4</v>
      </c>
      <c r="S25" s="103"/>
      <c r="T25" s="47">
        <v>38</v>
      </c>
      <c r="U25" s="99">
        <v>23</v>
      </c>
      <c r="V25" s="99">
        <v>61</v>
      </c>
      <c r="W25" s="100">
        <v>8</v>
      </c>
      <c r="X25" s="103"/>
      <c r="Y25" s="47">
        <v>159.1</v>
      </c>
      <c r="Z25" s="100">
        <v>27</v>
      </c>
      <c r="AA25" s="103"/>
      <c r="AB25" s="94"/>
      <c r="AC25" s="94"/>
      <c r="AD25" s="94"/>
      <c r="AE25" s="94"/>
      <c r="AF25" s="94"/>
    </row>
    <row r="26" spans="1:32" customFormat="1" ht="17.25" thickBot="1">
      <c r="A26" s="206" t="s">
        <v>137</v>
      </c>
      <c r="B26" s="207"/>
      <c r="C26" s="208"/>
      <c r="D26" s="49">
        <v>23.6</v>
      </c>
      <c r="E26" s="104">
        <v>10</v>
      </c>
      <c r="F26" s="50">
        <v>16</v>
      </c>
      <c r="G26" s="50">
        <v>36.299999999999997</v>
      </c>
      <c r="H26" s="105">
        <v>8</v>
      </c>
      <c r="I26" s="106"/>
      <c r="J26" s="49">
        <v>15</v>
      </c>
      <c r="K26" s="50">
        <v>3</v>
      </c>
      <c r="L26" s="50">
        <v>20</v>
      </c>
      <c r="M26" s="105">
        <v>4</v>
      </c>
      <c r="N26" s="106"/>
      <c r="O26" s="49">
        <v>16</v>
      </c>
      <c r="P26" s="104">
        <v>0</v>
      </c>
      <c r="Q26" s="104">
        <v>18</v>
      </c>
      <c r="R26" s="105">
        <v>4</v>
      </c>
      <c r="S26" s="106"/>
      <c r="T26" s="49">
        <v>30</v>
      </c>
      <c r="U26" s="104">
        <v>21</v>
      </c>
      <c r="V26" s="104">
        <v>53</v>
      </c>
      <c r="W26" s="105">
        <v>7</v>
      </c>
      <c r="X26" s="106"/>
      <c r="Y26" s="49">
        <v>143.6</v>
      </c>
      <c r="Z26" s="105">
        <v>25</v>
      </c>
      <c r="AA26" s="106"/>
      <c r="AB26" s="107"/>
      <c r="AC26" s="107"/>
      <c r="AD26" s="107"/>
      <c r="AE26" s="107"/>
      <c r="AF26" s="107"/>
    </row>
    <row r="27" spans="1:32" customFormat="1">
      <c r="A27" s="212" t="s">
        <v>70</v>
      </c>
      <c r="B27" s="215"/>
      <c r="C27" s="216"/>
      <c r="D27" s="45">
        <v>30.77</v>
      </c>
      <c r="E27" s="97">
        <v>12.93</v>
      </c>
      <c r="F27" s="46">
        <v>23.73</v>
      </c>
      <c r="G27" s="46">
        <v>45.58</v>
      </c>
      <c r="H27" s="98"/>
      <c r="I27" s="70">
        <v>146</v>
      </c>
      <c r="J27" s="45">
        <v>22.41</v>
      </c>
      <c r="K27" s="46">
        <v>8.77</v>
      </c>
      <c r="L27" s="46">
        <v>31.18</v>
      </c>
      <c r="M27" s="98"/>
      <c r="N27" s="70">
        <v>147</v>
      </c>
      <c r="O27" s="45">
        <v>29.18</v>
      </c>
      <c r="P27" s="97">
        <v>2.5</v>
      </c>
      <c r="Q27" s="97">
        <v>31.69</v>
      </c>
      <c r="R27" s="98"/>
      <c r="S27" s="70">
        <v>147</v>
      </c>
      <c r="T27" s="45">
        <v>41.33</v>
      </c>
      <c r="U27" s="97">
        <v>26.69</v>
      </c>
      <c r="V27" s="97">
        <v>68.02</v>
      </c>
      <c r="W27" s="98"/>
      <c r="X27" s="70">
        <v>96</v>
      </c>
      <c r="Y27" s="45">
        <v>176.87</v>
      </c>
      <c r="Z27" s="98"/>
      <c r="AA27" s="70">
        <v>96</v>
      </c>
      <c r="AB27" s="107"/>
      <c r="AC27" s="107"/>
      <c r="AD27" s="107"/>
      <c r="AE27" s="107"/>
      <c r="AF27" s="107"/>
    </row>
    <row r="28" spans="1:32" customFormat="1">
      <c r="A28" s="203" t="s">
        <v>71</v>
      </c>
      <c r="B28" s="217"/>
      <c r="C28" s="218"/>
      <c r="D28" s="47">
        <v>8.0993360353494204</v>
      </c>
      <c r="E28" s="99">
        <v>3.7740630885697302</v>
      </c>
      <c r="F28" s="48">
        <v>6.0338362566163504</v>
      </c>
      <c r="G28" s="48">
        <v>9.1226016642311194</v>
      </c>
      <c r="H28" s="100"/>
      <c r="I28" s="101"/>
      <c r="J28" s="47">
        <v>7.63000883086705</v>
      </c>
      <c r="K28" s="48">
        <v>4.15218712331205</v>
      </c>
      <c r="L28" s="48">
        <v>10.2208626342661</v>
      </c>
      <c r="M28" s="100"/>
      <c r="N28" s="101"/>
      <c r="O28" s="47">
        <v>9.7172494615568503</v>
      </c>
      <c r="P28" s="99">
        <v>1.22962378509642</v>
      </c>
      <c r="Q28" s="99">
        <v>10.1494332935043</v>
      </c>
      <c r="R28" s="100"/>
      <c r="S28" s="101"/>
      <c r="T28" s="47">
        <v>8.7523430446897894</v>
      </c>
      <c r="U28" s="99">
        <v>8.3695091977084495</v>
      </c>
      <c r="V28" s="99">
        <v>15.2646679531295</v>
      </c>
      <c r="W28" s="100"/>
      <c r="X28" s="101"/>
      <c r="Y28" s="47">
        <v>30.155802862333601</v>
      </c>
      <c r="Z28" s="100"/>
      <c r="AA28" s="101"/>
      <c r="AB28" s="107"/>
      <c r="AC28" s="107"/>
      <c r="AD28" s="107"/>
      <c r="AE28" s="107"/>
      <c r="AF28" s="107"/>
    </row>
    <row r="29" spans="1:32" customFormat="1">
      <c r="A29" s="203" t="s">
        <v>87</v>
      </c>
      <c r="B29" s="217"/>
      <c r="C29" s="218"/>
      <c r="D29" s="47">
        <v>39.6</v>
      </c>
      <c r="E29" s="99">
        <v>17</v>
      </c>
      <c r="F29" s="48">
        <v>30</v>
      </c>
      <c r="G29" s="48">
        <v>54.5</v>
      </c>
      <c r="H29" s="100">
        <v>12</v>
      </c>
      <c r="I29" s="102"/>
      <c r="J29" s="47">
        <v>32</v>
      </c>
      <c r="K29" s="48">
        <v>13.5</v>
      </c>
      <c r="L29" s="48">
        <v>43.5</v>
      </c>
      <c r="M29" s="100">
        <v>8</v>
      </c>
      <c r="N29" s="102"/>
      <c r="O29" s="47">
        <v>41</v>
      </c>
      <c r="P29" s="99">
        <v>3</v>
      </c>
      <c r="Q29" s="99">
        <v>44</v>
      </c>
      <c r="R29" s="100">
        <v>8</v>
      </c>
      <c r="S29" s="102"/>
      <c r="T29" s="47">
        <v>52</v>
      </c>
      <c r="U29" s="99">
        <v>37</v>
      </c>
      <c r="V29" s="99">
        <v>87</v>
      </c>
      <c r="W29" s="100">
        <v>11</v>
      </c>
      <c r="X29" s="102"/>
      <c r="Y29" s="47">
        <v>214.1</v>
      </c>
      <c r="Z29" s="100">
        <v>36</v>
      </c>
      <c r="AA29" s="103"/>
      <c r="AB29" s="107"/>
      <c r="AC29" s="107"/>
      <c r="AD29" s="107"/>
      <c r="AE29" s="107"/>
      <c r="AF29" s="107"/>
    </row>
    <row r="30" spans="1:32" customFormat="1">
      <c r="A30" s="203" t="s">
        <v>88</v>
      </c>
      <c r="B30" s="217"/>
      <c r="C30" s="218"/>
      <c r="D30" s="47">
        <v>36.4</v>
      </c>
      <c r="E30" s="99">
        <v>15</v>
      </c>
      <c r="F30" s="48">
        <v>28</v>
      </c>
      <c r="G30" s="48">
        <v>51.8</v>
      </c>
      <c r="H30" s="100">
        <v>11</v>
      </c>
      <c r="I30" s="102"/>
      <c r="J30" s="47">
        <v>27</v>
      </c>
      <c r="K30" s="48">
        <v>11.5</v>
      </c>
      <c r="L30" s="48">
        <v>37.5</v>
      </c>
      <c r="M30" s="100">
        <v>7</v>
      </c>
      <c r="N30" s="102"/>
      <c r="O30" s="47">
        <v>36</v>
      </c>
      <c r="P30" s="99">
        <v>3</v>
      </c>
      <c r="Q30" s="99">
        <v>39</v>
      </c>
      <c r="R30" s="100">
        <v>7</v>
      </c>
      <c r="S30" s="102"/>
      <c r="T30" s="47">
        <v>48</v>
      </c>
      <c r="U30" s="99">
        <v>32</v>
      </c>
      <c r="V30" s="99">
        <v>77</v>
      </c>
      <c r="W30" s="100">
        <v>10</v>
      </c>
      <c r="X30" s="102"/>
      <c r="Y30" s="47">
        <v>194.9</v>
      </c>
      <c r="Z30" s="100">
        <v>33</v>
      </c>
      <c r="AA30" s="103"/>
      <c r="AB30" s="107"/>
      <c r="AC30" s="107"/>
      <c r="AD30" s="107"/>
      <c r="AE30" s="107"/>
      <c r="AF30" s="107"/>
    </row>
    <row r="31" spans="1:32" customFormat="1">
      <c r="A31" s="203" t="s">
        <v>89</v>
      </c>
      <c r="B31" s="217"/>
      <c r="C31" s="218"/>
      <c r="D31" s="47">
        <v>31.6</v>
      </c>
      <c r="E31" s="99">
        <v>13</v>
      </c>
      <c r="F31" s="48">
        <v>25</v>
      </c>
      <c r="G31" s="48">
        <v>47.2</v>
      </c>
      <c r="H31" s="100">
        <v>10</v>
      </c>
      <c r="I31" s="102"/>
      <c r="J31" s="47">
        <v>22</v>
      </c>
      <c r="K31" s="48">
        <v>9</v>
      </c>
      <c r="L31" s="48">
        <v>29.5</v>
      </c>
      <c r="M31" s="100">
        <v>5</v>
      </c>
      <c r="N31" s="102"/>
      <c r="O31" s="47">
        <v>29</v>
      </c>
      <c r="P31" s="99">
        <v>3</v>
      </c>
      <c r="Q31" s="99">
        <v>32</v>
      </c>
      <c r="R31" s="100">
        <v>6</v>
      </c>
      <c r="S31" s="102"/>
      <c r="T31" s="47">
        <v>40</v>
      </c>
      <c r="U31" s="99">
        <v>26</v>
      </c>
      <c r="V31" s="99">
        <v>67</v>
      </c>
      <c r="W31" s="100">
        <v>9</v>
      </c>
      <c r="X31" s="102"/>
      <c r="Y31" s="47">
        <v>176.9</v>
      </c>
      <c r="Z31" s="100">
        <v>31</v>
      </c>
      <c r="AA31" s="103"/>
      <c r="AB31" s="107"/>
      <c r="AC31" s="107"/>
      <c r="AD31" s="107"/>
      <c r="AE31" s="107"/>
      <c r="AF31" s="107"/>
    </row>
    <row r="32" spans="1:32" customFormat="1">
      <c r="A32" s="203" t="s">
        <v>90</v>
      </c>
      <c r="B32" s="204"/>
      <c r="C32" s="205"/>
      <c r="D32" s="47">
        <v>26.4</v>
      </c>
      <c r="E32" s="99">
        <v>11</v>
      </c>
      <c r="F32" s="48">
        <v>20</v>
      </c>
      <c r="G32" s="48">
        <v>41</v>
      </c>
      <c r="H32" s="100">
        <v>9</v>
      </c>
      <c r="I32" s="103"/>
      <c r="J32" s="47">
        <v>17</v>
      </c>
      <c r="K32" s="48">
        <v>6</v>
      </c>
      <c r="L32" s="48">
        <v>23</v>
      </c>
      <c r="M32" s="100">
        <v>4</v>
      </c>
      <c r="N32" s="103"/>
      <c r="O32" s="47">
        <v>21</v>
      </c>
      <c r="P32" s="99">
        <v>3</v>
      </c>
      <c r="Q32" s="99">
        <v>24</v>
      </c>
      <c r="R32" s="100">
        <v>5</v>
      </c>
      <c r="S32" s="103"/>
      <c r="T32" s="47">
        <v>36</v>
      </c>
      <c r="U32" s="99">
        <v>21</v>
      </c>
      <c r="V32" s="99">
        <v>58</v>
      </c>
      <c r="W32" s="100">
        <v>8</v>
      </c>
      <c r="X32" s="103"/>
      <c r="Y32" s="47">
        <v>160.30000000000001</v>
      </c>
      <c r="Z32" s="100">
        <v>28</v>
      </c>
      <c r="AA32" s="103"/>
      <c r="AB32" s="107"/>
      <c r="AC32" s="107"/>
      <c r="AD32" s="107"/>
      <c r="AE32" s="107"/>
      <c r="AF32" s="107"/>
    </row>
    <row r="33" spans="1:37" customFormat="1" ht="17.25" thickBot="1">
      <c r="A33" s="206" t="s">
        <v>91</v>
      </c>
      <c r="B33" s="207"/>
      <c r="C33" s="208"/>
      <c r="D33" s="49">
        <v>20.8</v>
      </c>
      <c r="E33" s="104">
        <v>9</v>
      </c>
      <c r="F33" s="50">
        <v>17</v>
      </c>
      <c r="G33" s="50">
        <v>36.299999999999997</v>
      </c>
      <c r="H33" s="105">
        <v>8</v>
      </c>
      <c r="I33" s="106"/>
      <c r="J33" s="49">
        <v>14</v>
      </c>
      <c r="K33" s="50">
        <v>3.5</v>
      </c>
      <c r="L33" s="50">
        <v>20</v>
      </c>
      <c r="M33" s="105">
        <v>4</v>
      </c>
      <c r="N33" s="106"/>
      <c r="O33" s="49">
        <v>17</v>
      </c>
      <c r="P33" s="104">
        <v>0</v>
      </c>
      <c r="Q33" s="104">
        <v>19</v>
      </c>
      <c r="R33" s="105">
        <v>4</v>
      </c>
      <c r="S33" s="106"/>
      <c r="T33" s="49">
        <v>32</v>
      </c>
      <c r="U33" s="104">
        <v>18</v>
      </c>
      <c r="V33" s="104">
        <v>53</v>
      </c>
      <c r="W33" s="105">
        <v>7</v>
      </c>
      <c r="X33" s="106"/>
      <c r="Y33" s="49">
        <v>143.6</v>
      </c>
      <c r="Z33" s="105">
        <v>25</v>
      </c>
      <c r="AA33" s="106"/>
      <c r="AB33" s="107"/>
      <c r="AC33" s="107"/>
      <c r="AD33" s="107"/>
      <c r="AE33" s="107"/>
      <c r="AF33" s="107"/>
    </row>
    <row r="34" spans="1:37" customFormat="1">
      <c r="A34" s="212" t="s">
        <v>72</v>
      </c>
      <c r="B34" s="213"/>
      <c r="C34" s="214"/>
      <c r="D34" s="45">
        <v>32.69</v>
      </c>
      <c r="E34" s="97">
        <v>14.86</v>
      </c>
      <c r="F34" s="46">
        <v>25.32</v>
      </c>
      <c r="G34" s="46">
        <v>49.09</v>
      </c>
      <c r="H34" s="98"/>
      <c r="I34" s="70">
        <v>695</v>
      </c>
      <c r="J34" s="45">
        <v>25.29</v>
      </c>
      <c r="K34" s="46">
        <v>10.39</v>
      </c>
      <c r="L34" s="46">
        <v>35.68</v>
      </c>
      <c r="M34" s="98"/>
      <c r="N34" s="70">
        <v>696</v>
      </c>
      <c r="O34" s="45">
        <v>34.25</v>
      </c>
      <c r="P34" s="97">
        <v>2.96</v>
      </c>
      <c r="Q34" s="97">
        <v>37.21</v>
      </c>
      <c r="R34" s="98"/>
      <c r="S34" s="70">
        <v>667</v>
      </c>
      <c r="T34" s="45">
        <v>44.59</v>
      </c>
      <c r="U34" s="97">
        <v>27.6</v>
      </c>
      <c r="V34" s="97">
        <v>72.180000000000007</v>
      </c>
      <c r="W34" s="98"/>
      <c r="X34" s="70">
        <v>482</v>
      </c>
      <c r="Y34" s="45">
        <v>189.12</v>
      </c>
      <c r="Z34" s="98"/>
      <c r="AA34" s="70">
        <v>482</v>
      </c>
      <c r="AB34" s="26"/>
      <c r="AC34" s="26"/>
      <c r="AD34" s="26"/>
      <c r="AE34" s="26"/>
      <c r="AF34" s="26"/>
    </row>
    <row r="35" spans="1:37" customFormat="1">
      <c r="A35" s="203" t="s">
        <v>27</v>
      </c>
      <c r="B35" s="204"/>
      <c r="C35" s="205"/>
      <c r="D35" s="47">
        <v>8.9056821751432906</v>
      </c>
      <c r="E35" s="99">
        <v>4.3831117211219501</v>
      </c>
      <c r="F35" s="48">
        <v>6.72822832959198</v>
      </c>
      <c r="G35" s="48">
        <v>10.4346655561049</v>
      </c>
      <c r="H35" s="100"/>
      <c r="I35" s="101"/>
      <c r="J35" s="47">
        <v>11.5513836466813</v>
      </c>
      <c r="K35" s="48">
        <v>6.2875826128071797</v>
      </c>
      <c r="L35" s="48">
        <v>16.619404003510599</v>
      </c>
      <c r="M35" s="100"/>
      <c r="N35" s="101"/>
      <c r="O35" s="47">
        <v>14.5945289282476</v>
      </c>
      <c r="P35" s="99">
        <v>1.46171692762191</v>
      </c>
      <c r="Q35" s="99">
        <v>15.3748963219976</v>
      </c>
      <c r="R35" s="100"/>
      <c r="S35" s="101"/>
      <c r="T35" s="47">
        <v>10.3693748318596</v>
      </c>
      <c r="U35" s="99">
        <v>9.4430913836224093</v>
      </c>
      <c r="V35" s="99">
        <v>18.1507069551866</v>
      </c>
      <c r="W35" s="100"/>
      <c r="X35" s="101"/>
      <c r="Y35" s="47">
        <v>44.585027426195801</v>
      </c>
      <c r="Z35" s="100"/>
      <c r="AA35" s="101"/>
      <c r="AB35" s="26"/>
      <c r="AC35" s="26"/>
      <c r="AD35" s="26"/>
      <c r="AE35" s="26"/>
      <c r="AF35" s="26"/>
    </row>
    <row r="36" spans="1:37" customFormat="1">
      <c r="A36" s="203" t="s">
        <v>92</v>
      </c>
      <c r="B36" s="204"/>
      <c r="C36" s="205"/>
      <c r="D36" s="47">
        <v>43.6</v>
      </c>
      <c r="E36" s="99">
        <v>20</v>
      </c>
      <c r="F36" s="48">
        <v>32</v>
      </c>
      <c r="G36" s="48">
        <v>60.3</v>
      </c>
      <c r="H36" s="100">
        <v>13</v>
      </c>
      <c r="I36" s="103"/>
      <c r="J36" s="47">
        <v>41</v>
      </c>
      <c r="K36" s="48">
        <v>18</v>
      </c>
      <c r="L36" s="48">
        <v>57.5</v>
      </c>
      <c r="M36" s="100">
        <v>10</v>
      </c>
      <c r="N36" s="103"/>
      <c r="O36" s="47">
        <v>51</v>
      </c>
      <c r="P36" s="99">
        <v>4</v>
      </c>
      <c r="Q36" s="99">
        <v>55</v>
      </c>
      <c r="R36" s="100">
        <v>10</v>
      </c>
      <c r="S36" s="103"/>
      <c r="T36" s="47">
        <v>58</v>
      </c>
      <c r="U36" s="99">
        <v>39</v>
      </c>
      <c r="V36" s="99">
        <v>94</v>
      </c>
      <c r="W36" s="100">
        <v>12</v>
      </c>
      <c r="X36" s="103"/>
      <c r="Y36" s="47">
        <v>241.3</v>
      </c>
      <c r="Z36" s="100">
        <v>40</v>
      </c>
      <c r="AA36" s="103"/>
      <c r="AB36" s="26"/>
      <c r="AC36" s="26"/>
      <c r="AD36" s="26"/>
      <c r="AE36" s="26"/>
      <c r="AF36" s="26"/>
    </row>
    <row r="37" spans="1:37" customFormat="1">
      <c r="A37" s="203" t="s">
        <v>93</v>
      </c>
      <c r="B37" s="204"/>
      <c r="C37" s="205"/>
      <c r="D37" s="47">
        <v>38.799999999999997</v>
      </c>
      <c r="E37" s="99">
        <v>18</v>
      </c>
      <c r="F37" s="48">
        <v>30</v>
      </c>
      <c r="G37" s="48">
        <v>55.7</v>
      </c>
      <c r="H37" s="100">
        <v>12</v>
      </c>
      <c r="I37" s="103"/>
      <c r="J37" s="47">
        <v>32</v>
      </c>
      <c r="K37" s="48">
        <v>14.5</v>
      </c>
      <c r="L37" s="48">
        <v>44</v>
      </c>
      <c r="M37" s="100">
        <v>8</v>
      </c>
      <c r="N37" s="103"/>
      <c r="O37" s="47">
        <v>42</v>
      </c>
      <c r="P37" s="99">
        <v>3</v>
      </c>
      <c r="Q37" s="99">
        <v>45</v>
      </c>
      <c r="R37" s="100">
        <v>8</v>
      </c>
      <c r="S37" s="103"/>
      <c r="T37" s="47">
        <v>52</v>
      </c>
      <c r="U37" s="99">
        <v>34</v>
      </c>
      <c r="V37" s="99">
        <v>83</v>
      </c>
      <c r="W37" s="100">
        <v>11</v>
      </c>
      <c r="X37" s="103"/>
      <c r="Y37" s="47">
        <v>214.5</v>
      </c>
      <c r="Z37" s="100">
        <v>36</v>
      </c>
      <c r="AA37" s="103"/>
      <c r="AB37" s="26"/>
      <c r="AC37" s="26"/>
      <c r="AD37" s="26"/>
      <c r="AE37" s="26"/>
      <c r="AF37" s="26"/>
    </row>
    <row r="38" spans="1:37" customFormat="1">
      <c r="A38" s="203" t="s">
        <v>94</v>
      </c>
      <c r="B38" s="204"/>
      <c r="C38" s="205"/>
      <c r="D38" s="47">
        <v>32.4</v>
      </c>
      <c r="E38" s="99">
        <v>15</v>
      </c>
      <c r="F38" s="48">
        <v>27</v>
      </c>
      <c r="G38" s="48">
        <v>50.2</v>
      </c>
      <c r="H38" s="100">
        <v>11</v>
      </c>
      <c r="I38" s="103"/>
      <c r="J38" s="47">
        <v>22</v>
      </c>
      <c r="K38" s="48">
        <v>10</v>
      </c>
      <c r="L38" s="48">
        <v>32</v>
      </c>
      <c r="M38" s="100">
        <v>6</v>
      </c>
      <c r="N38" s="103"/>
      <c r="O38" s="47">
        <v>32</v>
      </c>
      <c r="P38" s="99">
        <v>3</v>
      </c>
      <c r="Q38" s="99">
        <v>35</v>
      </c>
      <c r="R38" s="100">
        <v>6</v>
      </c>
      <c r="S38" s="103"/>
      <c r="T38" s="47">
        <v>44</v>
      </c>
      <c r="U38" s="99">
        <v>27</v>
      </c>
      <c r="V38" s="99">
        <v>72</v>
      </c>
      <c r="W38" s="100">
        <v>9</v>
      </c>
      <c r="X38" s="103"/>
      <c r="Y38" s="47">
        <v>183.3</v>
      </c>
      <c r="Z38" s="100">
        <v>32</v>
      </c>
      <c r="AA38" s="103"/>
      <c r="AB38" s="26"/>
      <c r="AC38" s="26"/>
      <c r="AD38" s="26"/>
      <c r="AE38" s="26"/>
      <c r="AF38" s="26"/>
    </row>
    <row r="39" spans="1:37" customFormat="1">
      <c r="A39" s="203" t="s">
        <v>95</v>
      </c>
      <c r="B39" s="204"/>
      <c r="C39" s="205"/>
      <c r="D39" s="47">
        <v>26.8</v>
      </c>
      <c r="E39" s="99">
        <v>12</v>
      </c>
      <c r="F39" s="48">
        <v>23</v>
      </c>
      <c r="G39" s="48">
        <v>43.2</v>
      </c>
      <c r="H39" s="100">
        <v>9</v>
      </c>
      <c r="I39" s="103"/>
      <c r="J39" s="47">
        <v>17</v>
      </c>
      <c r="K39" s="48">
        <v>6</v>
      </c>
      <c r="L39" s="48">
        <v>23.5</v>
      </c>
      <c r="M39" s="100">
        <v>4</v>
      </c>
      <c r="N39" s="103"/>
      <c r="O39" s="47">
        <v>24</v>
      </c>
      <c r="P39" s="99">
        <v>3</v>
      </c>
      <c r="Q39" s="99">
        <v>26</v>
      </c>
      <c r="R39" s="100">
        <v>5</v>
      </c>
      <c r="S39" s="103"/>
      <c r="T39" s="47">
        <v>38</v>
      </c>
      <c r="U39" s="99">
        <v>21</v>
      </c>
      <c r="V39" s="99">
        <v>60</v>
      </c>
      <c r="W39" s="100">
        <v>8</v>
      </c>
      <c r="X39" s="103"/>
      <c r="Y39" s="47">
        <v>159.6</v>
      </c>
      <c r="Z39" s="100">
        <v>28</v>
      </c>
      <c r="AA39" s="103"/>
      <c r="AB39" s="26"/>
      <c r="AC39" s="26"/>
      <c r="AD39" s="26"/>
      <c r="AE39" s="26"/>
      <c r="AF39" s="26"/>
    </row>
    <row r="40" spans="1:37" customFormat="1" ht="17.25" thickBot="1">
      <c r="A40" s="206" t="s">
        <v>96</v>
      </c>
      <c r="B40" s="207"/>
      <c r="C40" s="208"/>
      <c r="D40" s="49">
        <v>22.4</v>
      </c>
      <c r="E40" s="104">
        <v>10</v>
      </c>
      <c r="F40" s="50">
        <v>18</v>
      </c>
      <c r="G40" s="50">
        <v>37.299999999999997</v>
      </c>
      <c r="H40" s="105">
        <v>8</v>
      </c>
      <c r="I40" s="106"/>
      <c r="J40" s="49">
        <v>14</v>
      </c>
      <c r="K40" s="50">
        <v>3</v>
      </c>
      <c r="L40" s="50">
        <v>19</v>
      </c>
      <c r="M40" s="105">
        <v>4</v>
      </c>
      <c r="N40" s="106"/>
      <c r="O40" s="49">
        <v>18</v>
      </c>
      <c r="P40" s="104">
        <v>0</v>
      </c>
      <c r="Q40" s="104">
        <v>20</v>
      </c>
      <c r="R40" s="105">
        <v>4</v>
      </c>
      <c r="S40" s="106"/>
      <c r="T40" s="49">
        <v>32</v>
      </c>
      <c r="U40" s="104">
        <v>17</v>
      </c>
      <c r="V40" s="104">
        <v>52</v>
      </c>
      <c r="W40" s="105">
        <v>7</v>
      </c>
      <c r="X40" s="106"/>
      <c r="Y40" s="49">
        <v>141.5</v>
      </c>
      <c r="Z40" s="105">
        <v>25</v>
      </c>
      <c r="AA40" s="106"/>
      <c r="AB40" s="26"/>
      <c r="AC40" s="26"/>
      <c r="AD40" s="26"/>
      <c r="AE40" s="26"/>
      <c r="AF40" s="26"/>
    </row>
    <row r="41" spans="1:37" customFormat="1" ht="17.25" thickBot="1">
      <c r="A41" s="209" t="s">
        <v>97</v>
      </c>
      <c r="B41" s="210"/>
      <c r="C41" s="211"/>
      <c r="D41" s="199">
        <v>4.8506660000000004</v>
      </c>
      <c r="E41" s="200"/>
      <c r="F41" s="200"/>
      <c r="G41" s="200"/>
      <c r="H41" s="200"/>
      <c r="I41" s="201"/>
      <c r="J41" s="199">
        <v>5.9093330000000002</v>
      </c>
      <c r="K41" s="200"/>
      <c r="L41" s="200"/>
      <c r="M41" s="200"/>
      <c r="N41" s="201"/>
      <c r="O41" s="199">
        <v>5.9806660000000003</v>
      </c>
      <c r="P41" s="200"/>
      <c r="Q41" s="200"/>
      <c r="R41" s="200"/>
      <c r="S41" s="201"/>
      <c r="T41" s="199">
        <v>8.1066660000000006</v>
      </c>
      <c r="U41" s="200"/>
      <c r="V41" s="200"/>
      <c r="W41" s="200"/>
      <c r="X41" s="201"/>
      <c r="Y41" s="55"/>
      <c r="Z41" s="56"/>
      <c r="AA41" s="57"/>
      <c r="AB41" s="26"/>
      <c r="AC41" s="26"/>
      <c r="AD41" s="26"/>
      <c r="AE41" s="26"/>
      <c r="AF41" s="26"/>
    </row>
    <row r="42" spans="1:37" customFormat="1">
      <c r="A42" s="202" t="s">
        <v>138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26"/>
      <c r="AH42" s="26"/>
      <c r="AI42" s="26"/>
      <c r="AJ42" s="26"/>
      <c r="AK42" s="26"/>
    </row>
    <row r="43" spans="1:37" customFormat="1">
      <c r="A43" s="198" t="s">
        <v>141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</row>
    <row r="44" spans="1:37" ht="16.5" customHeight="1"/>
    <row r="45" spans="1:37" ht="16.5" customHeight="1"/>
    <row r="46" spans="1:37" ht="16.5" customHeight="1"/>
    <row r="47" spans="1:37" ht="16.5" customHeight="1"/>
    <row r="48" spans="1:37" ht="16.5" customHeight="1"/>
    <row r="49" ht="16.5" customHeight="1"/>
    <row r="50" ht="17.2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7.25" customHeight="1"/>
    <row r="58" ht="17.25" customHeight="1"/>
  </sheetData>
  <mergeCells count="92">
    <mergeCell ref="A1:A3"/>
    <mergeCell ref="B1:B3"/>
    <mergeCell ref="C1:C3"/>
    <mergeCell ref="D1:I1"/>
    <mergeCell ref="J1:N1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X2:X3"/>
    <mergeCell ref="Y2:Y3"/>
    <mergeCell ref="Z2:Z3"/>
    <mergeCell ref="AA2:AC2"/>
    <mergeCell ref="R2:R3"/>
    <mergeCell ref="S2:S3"/>
    <mergeCell ref="T2:T3"/>
    <mergeCell ref="U2:U3"/>
    <mergeCell ref="V2:V3"/>
    <mergeCell ref="G18:G19"/>
    <mergeCell ref="H18:H19"/>
    <mergeCell ref="I18:I19"/>
    <mergeCell ref="J18:J19"/>
    <mergeCell ref="W2:W3"/>
    <mergeCell ref="L18:L19"/>
    <mergeCell ref="M18:M19"/>
    <mergeCell ref="N18:N19"/>
    <mergeCell ref="O18:O19"/>
    <mergeCell ref="AD2:AF2"/>
    <mergeCell ref="A12:N12"/>
    <mergeCell ref="A13:N13"/>
    <mergeCell ref="A16:S16"/>
    <mergeCell ref="A17:C19"/>
    <mergeCell ref="D17:I17"/>
    <mergeCell ref="J17:N17"/>
    <mergeCell ref="O17:S17"/>
    <mergeCell ref="T17:X17"/>
    <mergeCell ref="Y17:AA17"/>
    <mergeCell ref="D18:E18"/>
    <mergeCell ref="F18:F19"/>
    <mergeCell ref="Z18:Z19"/>
    <mergeCell ref="AA18:AA19"/>
    <mergeCell ref="A20:C20"/>
    <mergeCell ref="A21:C21"/>
    <mergeCell ref="A22:C22"/>
    <mergeCell ref="U18:U19"/>
    <mergeCell ref="V18:V19"/>
    <mergeCell ref="W18:W19"/>
    <mergeCell ref="X18:X19"/>
    <mergeCell ref="Y18:Y19"/>
    <mergeCell ref="P18:P19"/>
    <mergeCell ref="Q18:Q19"/>
    <mergeCell ref="R18:R19"/>
    <mergeCell ref="S18:S19"/>
    <mergeCell ref="T18:T19"/>
    <mergeCell ref="K18:K19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D41:I41"/>
    <mergeCell ref="J41:N41"/>
    <mergeCell ref="O41:S41"/>
    <mergeCell ref="T41:X41"/>
    <mergeCell ref="A42:S42"/>
    <mergeCell ref="A43:S4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workbookViewId="0">
      <selection activeCell="AG17" sqref="AG17"/>
    </sheetView>
  </sheetViews>
  <sheetFormatPr defaultColWidth="6.75" defaultRowHeight="16.5"/>
  <cols>
    <col min="3" max="3" width="9.5" customWidth="1"/>
  </cols>
  <sheetData>
    <row r="1" spans="1:37" ht="16.5" customHeight="1">
      <c r="A1" s="273" t="s">
        <v>75</v>
      </c>
      <c r="B1" s="276" t="s">
        <v>76</v>
      </c>
      <c r="C1" s="279" t="s">
        <v>28</v>
      </c>
      <c r="D1" s="233" t="s">
        <v>19</v>
      </c>
      <c r="E1" s="234"/>
      <c r="F1" s="213"/>
      <c r="G1" s="213"/>
      <c r="H1" s="213"/>
      <c r="I1" s="214"/>
      <c r="J1" s="233" t="s">
        <v>20</v>
      </c>
      <c r="K1" s="213"/>
      <c r="L1" s="213"/>
      <c r="M1" s="213"/>
      <c r="N1" s="214"/>
      <c r="O1" s="233" t="s">
        <v>142</v>
      </c>
      <c r="P1" s="234"/>
      <c r="Q1" s="234"/>
      <c r="R1" s="213"/>
      <c r="S1" s="214"/>
      <c r="T1" s="233" t="s">
        <v>82</v>
      </c>
      <c r="U1" s="234"/>
      <c r="V1" s="234"/>
      <c r="W1" s="213"/>
      <c r="X1" s="214"/>
      <c r="Y1" s="235" t="s">
        <v>143</v>
      </c>
      <c r="Z1" s="236"/>
      <c r="AA1" s="236"/>
      <c r="AB1" s="236"/>
      <c r="AC1" s="236"/>
      <c r="AD1" s="236"/>
      <c r="AE1" s="236"/>
      <c r="AF1" s="237"/>
    </row>
    <row r="2" spans="1:37" ht="16.5" customHeight="1">
      <c r="A2" s="274"/>
      <c r="B2" s="277"/>
      <c r="C2" s="280"/>
      <c r="D2" s="203" t="s">
        <v>114</v>
      </c>
      <c r="E2" s="282"/>
      <c r="F2" s="261" t="s">
        <v>79</v>
      </c>
      <c r="G2" s="261" t="s">
        <v>24</v>
      </c>
      <c r="H2" s="261" t="s">
        <v>25</v>
      </c>
      <c r="I2" s="271" t="s">
        <v>29</v>
      </c>
      <c r="J2" s="267" t="s">
        <v>8</v>
      </c>
      <c r="K2" s="259" t="s">
        <v>115</v>
      </c>
      <c r="L2" s="261" t="s">
        <v>24</v>
      </c>
      <c r="M2" s="269" t="s">
        <v>25</v>
      </c>
      <c r="N2" s="271" t="s">
        <v>29</v>
      </c>
      <c r="O2" s="267" t="s">
        <v>116</v>
      </c>
      <c r="P2" s="259" t="s">
        <v>117</v>
      </c>
      <c r="Q2" s="261" t="s">
        <v>85</v>
      </c>
      <c r="R2" s="261" t="s">
        <v>25</v>
      </c>
      <c r="S2" s="263" t="s">
        <v>29</v>
      </c>
      <c r="T2" s="267" t="s">
        <v>116</v>
      </c>
      <c r="U2" s="259" t="s">
        <v>117</v>
      </c>
      <c r="V2" s="261" t="s">
        <v>85</v>
      </c>
      <c r="W2" s="259" t="s">
        <v>25</v>
      </c>
      <c r="X2" s="283" t="s">
        <v>29</v>
      </c>
      <c r="Y2" s="265" t="s">
        <v>83</v>
      </c>
      <c r="Z2" s="253" t="s">
        <v>57</v>
      </c>
      <c r="AA2" s="255" t="s">
        <v>118</v>
      </c>
      <c r="AB2" s="256"/>
      <c r="AC2" s="257"/>
      <c r="AD2" s="255" t="s">
        <v>119</v>
      </c>
      <c r="AE2" s="256"/>
      <c r="AF2" s="257"/>
    </row>
    <row r="3" spans="1:37" ht="17.25" thickBot="1">
      <c r="A3" s="275"/>
      <c r="B3" s="278"/>
      <c r="C3" s="281"/>
      <c r="D3" s="61" t="s">
        <v>116</v>
      </c>
      <c r="E3" s="42" t="s">
        <v>117</v>
      </c>
      <c r="F3" s="262"/>
      <c r="G3" s="262"/>
      <c r="H3" s="262"/>
      <c r="I3" s="272"/>
      <c r="J3" s="268"/>
      <c r="K3" s="260"/>
      <c r="L3" s="262"/>
      <c r="M3" s="270"/>
      <c r="N3" s="272"/>
      <c r="O3" s="268"/>
      <c r="P3" s="260"/>
      <c r="Q3" s="262"/>
      <c r="R3" s="262"/>
      <c r="S3" s="264"/>
      <c r="T3" s="268"/>
      <c r="U3" s="260"/>
      <c r="V3" s="262"/>
      <c r="W3" s="260"/>
      <c r="X3" s="284"/>
      <c r="Y3" s="266"/>
      <c r="Z3" s="254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7">
      <c r="A4" s="108" t="s">
        <v>3</v>
      </c>
      <c r="B4" s="109" t="s">
        <v>39</v>
      </c>
      <c r="C4" s="110" t="s">
        <v>177</v>
      </c>
      <c r="D4" s="111">
        <v>31.6</v>
      </c>
      <c r="E4" s="112">
        <v>15</v>
      </c>
      <c r="F4" s="113">
        <v>30</v>
      </c>
      <c r="G4" s="113">
        <v>53.3</v>
      </c>
      <c r="H4" s="114">
        <v>11</v>
      </c>
      <c r="I4" s="115">
        <v>9</v>
      </c>
      <c r="J4" s="111">
        <v>28</v>
      </c>
      <c r="K4" s="113">
        <v>9.5</v>
      </c>
      <c r="L4" s="113">
        <v>37.5</v>
      </c>
      <c r="M4" s="114">
        <v>7</v>
      </c>
      <c r="N4" s="115">
        <v>6</v>
      </c>
      <c r="O4" s="111">
        <v>51</v>
      </c>
      <c r="P4" s="112">
        <v>3</v>
      </c>
      <c r="Q4" s="112">
        <v>54</v>
      </c>
      <c r="R4" s="114">
        <v>10</v>
      </c>
      <c r="S4" s="115">
        <v>1</v>
      </c>
      <c r="T4" s="111">
        <v>44</v>
      </c>
      <c r="U4" s="112">
        <v>43</v>
      </c>
      <c r="V4" s="112">
        <v>87</v>
      </c>
      <c r="W4" s="114">
        <v>11</v>
      </c>
      <c r="X4" s="115">
        <v>7</v>
      </c>
      <c r="Y4" s="116">
        <v>231.8</v>
      </c>
      <c r="Z4" s="115">
        <v>39</v>
      </c>
      <c r="AA4" s="117">
        <v>1</v>
      </c>
      <c r="AB4" s="114">
        <v>2</v>
      </c>
      <c r="AC4" s="118">
        <v>74</v>
      </c>
      <c r="AD4" s="119">
        <v>1</v>
      </c>
      <c r="AE4" s="114">
        <v>3</v>
      </c>
      <c r="AF4" s="115">
        <v>81</v>
      </c>
    </row>
    <row r="5" spans="1:37">
      <c r="A5" s="120" t="s">
        <v>3</v>
      </c>
      <c r="B5" s="121" t="s">
        <v>109</v>
      </c>
      <c r="C5" s="122" t="s">
        <v>178</v>
      </c>
      <c r="D5" s="123">
        <v>25.2</v>
      </c>
      <c r="E5" s="124">
        <v>15</v>
      </c>
      <c r="F5" s="125">
        <v>33</v>
      </c>
      <c r="G5" s="125">
        <v>53.1</v>
      </c>
      <c r="H5" s="126">
        <v>11</v>
      </c>
      <c r="I5" s="127">
        <v>11</v>
      </c>
      <c r="J5" s="123">
        <v>26</v>
      </c>
      <c r="K5" s="125">
        <v>9.5</v>
      </c>
      <c r="L5" s="125">
        <v>35.5</v>
      </c>
      <c r="M5" s="126">
        <v>7</v>
      </c>
      <c r="N5" s="127">
        <v>12</v>
      </c>
      <c r="O5" s="123">
        <v>41</v>
      </c>
      <c r="P5" s="124">
        <v>3</v>
      </c>
      <c r="Q5" s="124">
        <v>44</v>
      </c>
      <c r="R5" s="126">
        <v>8</v>
      </c>
      <c r="S5" s="127">
        <v>4</v>
      </c>
      <c r="T5" s="123">
        <v>60</v>
      </c>
      <c r="U5" s="124">
        <v>39</v>
      </c>
      <c r="V5" s="124">
        <v>99</v>
      </c>
      <c r="W5" s="126">
        <v>13</v>
      </c>
      <c r="X5" s="127">
        <v>1</v>
      </c>
      <c r="Y5" s="128">
        <v>231.6</v>
      </c>
      <c r="Z5" s="127">
        <v>39</v>
      </c>
      <c r="AA5" s="129">
        <v>2</v>
      </c>
      <c r="AB5" s="126">
        <v>3</v>
      </c>
      <c r="AC5" s="130">
        <v>76</v>
      </c>
      <c r="AD5" s="131">
        <v>2</v>
      </c>
      <c r="AE5" s="126">
        <v>4</v>
      </c>
      <c r="AF5" s="127">
        <v>83</v>
      </c>
    </row>
    <row r="6" spans="1:37">
      <c r="A6" s="120" t="s">
        <v>3</v>
      </c>
      <c r="B6" s="121" t="s">
        <v>111</v>
      </c>
      <c r="C6" s="122" t="s">
        <v>180</v>
      </c>
      <c r="D6" s="123">
        <v>41.2</v>
      </c>
      <c r="E6" s="124">
        <v>14</v>
      </c>
      <c r="F6" s="125">
        <v>29</v>
      </c>
      <c r="G6" s="125">
        <v>56.6</v>
      </c>
      <c r="H6" s="126">
        <v>12</v>
      </c>
      <c r="I6" s="127">
        <v>3</v>
      </c>
      <c r="J6" s="123">
        <v>25</v>
      </c>
      <c r="K6" s="125">
        <v>17</v>
      </c>
      <c r="L6" s="125">
        <v>42</v>
      </c>
      <c r="M6" s="126">
        <v>8</v>
      </c>
      <c r="N6" s="127">
        <v>5</v>
      </c>
      <c r="O6" s="123">
        <v>38</v>
      </c>
      <c r="P6" s="124">
        <v>3</v>
      </c>
      <c r="Q6" s="124">
        <v>41</v>
      </c>
      <c r="R6" s="126">
        <v>7</v>
      </c>
      <c r="S6" s="127">
        <v>5</v>
      </c>
      <c r="T6" s="123">
        <v>48</v>
      </c>
      <c r="U6" s="124">
        <v>41</v>
      </c>
      <c r="V6" s="124">
        <v>89</v>
      </c>
      <c r="W6" s="126">
        <v>11</v>
      </c>
      <c r="X6" s="127">
        <v>5</v>
      </c>
      <c r="Y6" s="128">
        <v>228.6</v>
      </c>
      <c r="Z6" s="127">
        <v>38</v>
      </c>
      <c r="AA6" s="129">
        <v>3</v>
      </c>
      <c r="AB6" s="126">
        <v>4</v>
      </c>
      <c r="AC6" s="130">
        <v>83</v>
      </c>
      <c r="AD6" s="131">
        <v>3</v>
      </c>
      <c r="AE6" s="126">
        <v>6</v>
      </c>
      <c r="AF6" s="127">
        <v>98</v>
      </c>
    </row>
    <row r="7" spans="1:37">
      <c r="A7" s="120" t="s">
        <v>3</v>
      </c>
      <c r="B7" s="121" t="s">
        <v>74</v>
      </c>
      <c r="C7" s="122" t="s">
        <v>207</v>
      </c>
      <c r="D7" s="123">
        <v>27.2</v>
      </c>
      <c r="E7" s="124">
        <v>13</v>
      </c>
      <c r="F7" s="125">
        <v>30</v>
      </c>
      <c r="G7" s="125">
        <v>50.1</v>
      </c>
      <c r="H7" s="126">
        <v>11</v>
      </c>
      <c r="I7" s="127">
        <v>17</v>
      </c>
      <c r="J7" s="123">
        <v>37</v>
      </c>
      <c r="K7" s="125">
        <v>15</v>
      </c>
      <c r="L7" s="125">
        <v>52</v>
      </c>
      <c r="M7" s="126">
        <v>9</v>
      </c>
      <c r="N7" s="127">
        <v>2</v>
      </c>
      <c r="O7" s="123">
        <v>39</v>
      </c>
      <c r="P7" s="124">
        <v>0</v>
      </c>
      <c r="Q7" s="124">
        <v>39</v>
      </c>
      <c r="R7" s="126">
        <v>7</v>
      </c>
      <c r="S7" s="127">
        <v>8</v>
      </c>
      <c r="T7" s="123">
        <v>44</v>
      </c>
      <c r="U7" s="124">
        <v>36</v>
      </c>
      <c r="V7" s="124">
        <v>80</v>
      </c>
      <c r="W7" s="126">
        <v>10</v>
      </c>
      <c r="X7" s="127">
        <v>13</v>
      </c>
      <c r="Y7" s="128">
        <v>221.1</v>
      </c>
      <c r="Z7" s="127">
        <v>37</v>
      </c>
      <c r="AA7" s="129">
        <v>4</v>
      </c>
      <c r="AB7" s="126">
        <v>9</v>
      </c>
      <c r="AC7" s="130">
        <v>103</v>
      </c>
      <c r="AD7" s="131">
        <v>4</v>
      </c>
      <c r="AE7" s="126">
        <v>9</v>
      </c>
      <c r="AF7" s="127">
        <v>115</v>
      </c>
    </row>
    <row r="8" spans="1:37" ht="17.25" thickBot="1">
      <c r="A8" s="132" t="s">
        <v>3</v>
      </c>
      <c r="B8" s="133" t="s">
        <v>34</v>
      </c>
      <c r="C8" s="134" t="s">
        <v>208</v>
      </c>
      <c r="D8" s="135">
        <v>49.2</v>
      </c>
      <c r="E8" s="136">
        <v>21</v>
      </c>
      <c r="F8" s="137">
        <v>28</v>
      </c>
      <c r="G8" s="137">
        <v>63.1</v>
      </c>
      <c r="H8" s="138">
        <v>14</v>
      </c>
      <c r="I8" s="139">
        <v>1</v>
      </c>
      <c r="J8" s="135">
        <v>27</v>
      </c>
      <c r="K8" s="137">
        <v>6</v>
      </c>
      <c r="L8" s="137">
        <v>33</v>
      </c>
      <c r="M8" s="138">
        <v>6</v>
      </c>
      <c r="N8" s="139">
        <v>16</v>
      </c>
      <c r="O8" s="135">
        <v>31</v>
      </c>
      <c r="P8" s="136">
        <v>0</v>
      </c>
      <c r="Q8" s="136">
        <v>31</v>
      </c>
      <c r="R8" s="138">
        <v>6</v>
      </c>
      <c r="S8" s="139">
        <v>13</v>
      </c>
      <c r="T8" s="135">
        <v>54</v>
      </c>
      <c r="U8" s="136">
        <v>33</v>
      </c>
      <c r="V8" s="136">
        <v>87</v>
      </c>
      <c r="W8" s="138">
        <v>11</v>
      </c>
      <c r="X8" s="139">
        <v>7</v>
      </c>
      <c r="Y8" s="140">
        <v>214.1</v>
      </c>
      <c r="Z8" s="139">
        <v>37</v>
      </c>
      <c r="AA8" s="141">
        <v>6</v>
      </c>
      <c r="AB8" s="138">
        <v>12</v>
      </c>
      <c r="AC8" s="142">
        <v>129</v>
      </c>
      <c r="AD8" s="143">
        <v>5</v>
      </c>
      <c r="AE8" s="138">
        <v>10</v>
      </c>
      <c r="AF8" s="139">
        <v>124</v>
      </c>
    </row>
    <row r="9" spans="1:37">
      <c r="A9" s="108" t="s">
        <v>3</v>
      </c>
      <c r="B9" s="109" t="s">
        <v>110</v>
      </c>
      <c r="C9" s="110" t="s">
        <v>209</v>
      </c>
      <c r="D9" s="111">
        <v>18.399999999999999</v>
      </c>
      <c r="E9" s="112">
        <v>15</v>
      </c>
      <c r="F9" s="113">
        <v>30</v>
      </c>
      <c r="G9" s="113">
        <v>46.7</v>
      </c>
      <c r="H9" s="114">
        <v>10</v>
      </c>
      <c r="I9" s="115">
        <v>24</v>
      </c>
      <c r="J9" s="111">
        <v>42</v>
      </c>
      <c r="K9" s="113">
        <v>13.5</v>
      </c>
      <c r="L9" s="113">
        <v>55.5</v>
      </c>
      <c r="M9" s="114">
        <v>10</v>
      </c>
      <c r="N9" s="115">
        <v>1</v>
      </c>
      <c r="O9" s="111">
        <v>19</v>
      </c>
      <c r="P9" s="112">
        <v>3</v>
      </c>
      <c r="Q9" s="112">
        <v>22</v>
      </c>
      <c r="R9" s="114">
        <v>4</v>
      </c>
      <c r="S9" s="115">
        <v>26</v>
      </c>
      <c r="T9" s="111">
        <v>54</v>
      </c>
      <c r="U9" s="112">
        <v>41</v>
      </c>
      <c r="V9" s="112">
        <v>95</v>
      </c>
      <c r="W9" s="114">
        <v>12</v>
      </c>
      <c r="X9" s="115">
        <v>3</v>
      </c>
      <c r="Y9" s="116">
        <v>219.2</v>
      </c>
      <c r="Z9" s="115">
        <v>36</v>
      </c>
      <c r="AA9" s="117">
        <v>5</v>
      </c>
      <c r="AB9" s="114">
        <v>10</v>
      </c>
      <c r="AC9" s="118">
        <v>110</v>
      </c>
      <c r="AD9" s="119">
        <v>6</v>
      </c>
      <c r="AE9" s="114">
        <v>11</v>
      </c>
      <c r="AF9" s="115">
        <v>130</v>
      </c>
    </row>
    <row r="10" spans="1:37">
      <c r="A10" s="120" t="s">
        <v>3</v>
      </c>
      <c r="B10" s="121" t="s">
        <v>36</v>
      </c>
      <c r="C10" s="122" t="s">
        <v>210</v>
      </c>
      <c r="D10" s="123">
        <v>32</v>
      </c>
      <c r="E10" s="124">
        <v>14</v>
      </c>
      <c r="F10" s="125">
        <v>30</v>
      </c>
      <c r="G10" s="125">
        <v>53</v>
      </c>
      <c r="H10" s="126">
        <v>11</v>
      </c>
      <c r="I10" s="127">
        <v>12</v>
      </c>
      <c r="J10" s="123">
        <v>26</v>
      </c>
      <c r="K10" s="125">
        <v>11.5</v>
      </c>
      <c r="L10" s="125">
        <v>37.5</v>
      </c>
      <c r="M10" s="126">
        <v>7</v>
      </c>
      <c r="N10" s="127">
        <v>6</v>
      </c>
      <c r="O10" s="123">
        <v>34</v>
      </c>
      <c r="P10" s="124">
        <v>3</v>
      </c>
      <c r="Q10" s="124">
        <v>37</v>
      </c>
      <c r="R10" s="126">
        <v>7</v>
      </c>
      <c r="S10" s="127">
        <v>10</v>
      </c>
      <c r="T10" s="123">
        <v>44</v>
      </c>
      <c r="U10" s="124">
        <v>29</v>
      </c>
      <c r="V10" s="124">
        <v>73</v>
      </c>
      <c r="W10" s="126">
        <v>10</v>
      </c>
      <c r="X10" s="127">
        <v>17</v>
      </c>
      <c r="Y10" s="128">
        <v>200.5</v>
      </c>
      <c r="Z10" s="127">
        <v>35</v>
      </c>
      <c r="AA10" s="129">
        <v>8</v>
      </c>
      <c r="AB10" s="126">
        <v>19</v>
      </c>
      <c r="AC10" s="130">
        <v>163</v>
      </c>
      <c r="AD10" s="131">
        <v>7</v>
      </c>
      <c r="AE10" s="126">
        <v>17</v>
      </c>
      <c r="AF10" s="127">
        <v>158</v>
      </c>
    </row>
    <row r="11" spans="1:37">
      <c r="A11" s="120" t="s">
        <v>3</v>
      </c>
      <c r="B11" s="121" t="s">
        <v>107</v>
      </c>
      <c r="C11" s="122" t="s">
        <v>211</v>
      </c>
      <c r="D11" s="123">
        <v>28.4</v>
      </c>
      <c r="E11" s="124">
        <v>17</v>
      </c>
      <c r="F11" s="125">
        <v>27</v>
      </c>
      <c r="G11" s="125">
        <v>49.7</v>
      </c>
      <c r="H11" s="126">
        <v>11</v>
      </c>
      <c r="I11" s="127">
        <v>18</v>
      </c>
      <c r="J11" s="123">
        <v>23</v>
      </c>
      <c r="K11" s="125">
        <v>12</v>
      </c>
      <c r="L11" s="125">
        <v>35</v>
      </c>
      <c r="M11" s="126">
        <v>6</v>
      </c>
      <c r="N11" s="127">
        <v>15</v>
      </c>
      <c r="O11" s="123">
        <v>20</v>
      </c>
      <c r="P11" s="124">
        <v>3</v>
      </c>
      <c r="Q11" s="124">
        <v>23</v>
      </c>
      <c r="R11" s="126">
        <v>4</v>
      </c>
      <c r="S11" s="127">
        <v>23</v>
      </c>
      <c r="T11" s="123">
        <v>48</v>
      </c>
      <c r="U11" s="124">
        <v>50</v>
      </c>
      <c r="V11" s="124">
        <v>98</v>
      </c>
      <c r="W11" s="126">
        <v>13</v>
      </c>
      <c r="X11" s="127">
        <v>2</v>
      </c>
      <c r="Y11" s="128">
        <v>205.7</v>
      </c>
      <c r="Z11" s="127">
        <v>34</v>
      </c>
      <c r="AA11" s="129">
        <v>7</v>
      </c>
      <c r="AB11" s="126">
        <v>15</v>
      </c>
      <c r="AC11" s="130">
        <v>150</v>
      </c>
      <c r="AD11" s="131">
        <v>8</v>
      </c>
      <c r="AE11" s="126">
        <v>20</v>
      </c>
      <c r="AF11" s="127">
        <v>166</v>
      </c>
    </row>
    <row r="12" spans="1:37" ht="17.25" thickBot="1">
      <c r="A12" s="120" t="s">
        <v>3</v>
      </c>
      <c r="B12" s="121" t="s">
        <v>32</v>
      </c>
      <c r="C12" s="122" t="s">
        <v>212</v>
      </c>
      <c r="D12" s="123">
        <v>31.2</v>
      </c>
      <c r="E12" s="124">
        <v>13</v>
      </c>
      <c r="F12" s="125">
        <v>32</v>
      </c>
      <c r="G12" s="125">
        <v>54.1</v>
      </c>
      <c r="H12" s="126">
        <v>12</v>
      </c>
      <c r="I12" s="127">
        <v>8</v>
      </c>
      <c r="J12" s="123">
        <v>25</v>
      </c>
      <c r="K12" s="125">
        <v>11.5</v>
      </c>
      <c r="L12" s="125">
        <v>36.5</v>
      </c>
      <c r="M12" s="126">
        <v>7</v>
      </c>
      <c r="N12" s="127">
        <v>10</v>
      </c>
      <c r="O12" s="123">
        <v>30</v>
      </c>
      <c r="P12" s="124">
        <v>3</v>
      </c>
      <c r="Q12" s="124">
        <v>33</v>
      </c>
      <c r="R12" s="126">
        <v>6</v>
      </c>
      <c r="S12" s="127">
        <v>11</v>
      </c>
      <c r="T12" s="123">
        <v>40</v>
      </c>
      <c r="U12" s="124">
        <v>25</v>
      </c>
      <c r="V12" s="124">
        <v>65</v>
      </c>
      <c r="W12" s="126">
        <v>9</v>
      </c>
      <c r="X12" s="127">
        <v>24</v>
      </c>
      <c r="Y12" s="128">
        <v>188.6</v>
      </c>
      <c r="Z12" s="127">
        <v>34</v>
      </c>
      <c r="AA12" s="129">
        <v>14</v>
      </c>
      <c r="AB12" s="126">
        <v>33</v>
      </c>
      <c r="AC12" s="130">
        <v>218</v>
      </c>
      <c r="AD12" s="131">
        <v>9</v>
      </c>
      <c r="AE12" s="126">
        <v>23</v>
      </c>
      <c r="AF12" s="127">
        <v>185</v>
      </c>
    </row>
    <row r="13" spans="1:37">
      <c r="A13" s="258" t="s">
        <v>129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93"/>
      <c r="AC13" s="93"/>
      <c r="AD13" s="93"/>
      <c r="AE13" s="93"/>
      <c r="AF13" s="93"/>
    </row>
    <row r="14" spans="1:37">
      <c r="A14" s="258" t="s">
        <v>130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26"/>
      <c r="AH14" s="26"/>
      <c r="AI14" s="26"/>
      <c r="AJ14" s="26"/>
      <c r="AK14" s="26"/>
    </row>
    <row r="15" spans="1:37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26"/>
      <c r="AH15" s="26"/>
      <c r="AI15" s="26"/>
      <c r="AJ15" s="26"/>
      <c r="AK15" s="26"/>
    </row>
    <row r="16" spans="1:37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26"/>
      <c r="AH16" s="26"/>
      <c r="AI16" s="26"/>
      <c r="AJ16" s="26"/>
      <c r="AK16" s="26"/>
    </row>
    <row r="17" spans="1:37" ht="21" thickBot="1">
      <c r="A17" s="242" t="s">
        <v>86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52"/>
      <c r="U17" s="52"/>
      <c r="V17" s="52"/>
      <c r="W17" s="52"/>
      <c r="X17" s="52"/>
      <c r="Y17" s="52"/>
      <c r="Z17" s="94"/>
      <c r="AA17" s="94"/>
      <c r="AB17" s="94"/>
      <c r="AC17" s="94"/>
      <c r="AD17" s="94"/>
      <c r="AE17" s="94"/>
      <c r="AF17" s="94"/>
      <c r="AG17" s="26"/>
      <c r="AH17" s="26"/>
      <c r="AI17" s="26"/>
      <c r="AJ17" s="26"/>
      <c r="AK17" s="26"/>
    </row>
    <row r="18" spans="1:37">
      <c r="A18" s="243"/>
      <c r="B18" s="244"/>
      <c r="C18" s="245"/>
      <c r="D18" s="212" t="s">
        <v>19</v>
      </c>
      <c r="E18" s="252"/>
      <c r="F18" s="215"/>
      <c r="G18" s="215"/>
      <c r="H18" s="215"/>
      <c r="I18" s="216"/>
      <c r="J18" s="212" t="s">
        <v>20</v>
      </c>
      <c r="K18" s="215"/>
      <c r="L18" s="215"/>
      <c r="M18" s="215"/>
      <c r="N18" s="216"/>
      <c r="O18" s="212" t="s">
        <v>142</v>
      </c>
      <c r="P18" s="252"/>
      <c r="Q18" s="252"/>
      <c r="R18" s="215"/>
      <c r="S18" s="216"/>
      <c r="T18" s="233" t="s">
        <v>82</v>
      </c>
      <c r="U18" s="234"/>
      <c r="V18" s="234"/>
      <c r="W18" s="213"/>
      <c r="X18" s="214"/>
      <c r="Y18" s="235" t="s">
        <v>144</v>
      </c>
      <c r="Z18" s="236"/>
      <c r="AA18" s="237"/>
      <c r="AB18" s="26"/>
      <c r="AC18" s="26"/>
      <c r="AD18" s="26"/>
      <c r="AE18" s="26"/>
      <c r="AF18" s="26"/>
    </row>
    <row r="19" spans="1:37">
      <c r="A19" s="246"/>
      <c r="B19" s="247"/>
      <c r="C19" s="248"/>
      <c r="D19" s="238" t="s">
        <v>114</v>
      </c>
      <c r="E19" s="239"/>
      <c r="F19" s="229" t="s">
        <v>79</v>
      </c>
      <c r="G19" s="229" t="s">
        <v>24</v>
      </c>
      <c r="H19" s="229" t="s">
        <v>25</v>
      </c>
      <c r="I19" s="231" t="s">
        <v>9</v>
      </c>
      <c r="J19" s="225" t="s">
        <v>8</v>
      </c>
      <c r="K19" s="227" t="s">
        <v>115</v>
      </c>
      <c r="L19" s="229" t="s">
        <v>24</v>
      </c>
      <c r="M19" s="240" t="s">
        <v>25</v>
      </c>
      <c r="N19" s="231" t="s">
        <v>9</v>
      </c>
      <c r="O19" s="225" t="s">
        <v>116</v>
      </c>
      <c r="P19" s="227" t="s">
        <v>117</v>
      </c>
      <c r="Q19" s="229" t="s">
        <v>85</v>
      </c>
      <c r="R19" s="229" t="s">
        <v>25</v>
      </c>
      <c r="S19" s="231" t="s">
        <v>9</v>
      </c>
      <c r="T19" s="225" t="s">
        <v>116</v>
      </c>
      <c r="U19" s="227" t="s">
        <v>117</v>
      </c>
      <c r="V19" s="229" t="s">
        <v>85</v>
      </c>
      <c r="W19" s="227" t="s">
        <v>25</v>
      </c>
      <c r="X19" s="231" t="s">
        <v>9</v>
      </c>
      <c r="Y19" s="219" t="s">
        <v>10</v>
      </c>
      <c r="Z19" s="221" t="s">
        <v>57</v>
      </c>
      <c r="AA19" s="223" t="s">
        <v>9</v>
      </c>
      <c r="AB19" s="26"/>
      <c r="AC19" s="26"/>
      <c r="AD19" s="26"/>
      <c r="AE19" s="26"/>
      <c r="AF19" s="26"/>
    </row>
    <row r="20" spans="1:37" ht="17.25" thickBot="1">
      <c r="A20" s="249"/>
      <c r="B20" s="250"/>
      <c r="C20" s="251"/>
      <c r="D20" s="95" t="s">
        <v>116</v>
      </c>
      <c r="E20" s="96" t="s">
        <v>117</v>
      </c>
      <c r="F20" s="230"/>
      <c r="G20" s="230"/>
      <c r="H20" s="230"/>
      <c r="I20" s="232"/>
      <c r="J20" s="226"/>
      <c r="K20" s="228"/>
      <c r="L20" s="230"/>
      <c r="M20" s="241"/>
      <c r="N20" s="232"/>
      <c r="O20" s="226"/>
      <c r="P20" s="228"/>
      <c r="Q20" s="230"/>
      <c r="R20" s="230"/>
      <c r="S20" s="232"/>
      <c r="T20" s="226"/>
      <c r="U20" s="228"/>
      <c r="V20" s="230"/>
      <c r="W20" s="228"/>
      <c r="X20" s="232"/>
      <c r="Y20" s="220"/>
      <c r="Z20" s="222"/>
      <c r="AA20" s="224"/>
      <c r="AB20" s="26"/>
      <c r="AC20" s="26"/>
      <c r="AD20" s="26"/>
      <c r="AE20" s="26"/>
      <c r="AF20" s="26"/>
    </row>
    <row r="21" spans="1:37">
      <c r="A21" s="212" t="s">
        <v>131</v>
      </c>
      <c r="B21" s="215"/>
      <c r="C21" s="216"/>
      <c r="D21" s="45">
        <v>29.55</v>
      </c>
      <c r="E21" s="97">
        <v>12.95</v>
      </c>
      <c r="F21" s="46">
        <v>26.32</v>
      </c>
      <c r="G21" s="46">
        <v>47.57</v>
      </c>
      <c r="H21" s="98"/>
      <c r="I21" s="70">
        <v>37</v>
      </c>
      <c r="J21" s="45">
        <v>22.65</v>
      </c>
      <c r="K21" s="46">
        <v>8.5</v>
      </c>
      <c r="L21" s="46">
        <v>31.15</v>
      </c>
      <c r="M21" s="98"/>
      <c r="N21" s="70">
        <v>37</v>
      </c>
      <c r="O21" s="45">
        <v>25.62</v>
      </c>
      <c r="P21" s="97">
        <v>2.4900000000000002</v>
      </c>
      <c r="Q21" s="97">
        <v>28.11</v>
      </c>
      <c r="R21" s="98"/>
      <c r="S21" s="70">
        <v>37</v>
      </c>
      <c r="T21" s="45">
        <v>42.7</v>
      </c>
      <c r="U21" s="97">
        <v>28.73</v>
      </c>
      <c r="V21" s="97">
        <v>71.430000000000007</v>
      </c>
      <c r="W21" s="98"/>
      <c r="X21" s="70">
        <v>37</v>
      </c>
      <c r="Y21" s="45">
        <v>178.26</v>
      </c>
      <c r="Z21" s="98"/>
      <c r="AA21" s="70">
        <v>37</v>
      </c>
      <c r="AB21" s="26"/>
      <c r="AC21" s="26"/>
      <c r="AD21" s="26"/>
      <c r="AE21" s="26"/>
      <c r="AF21" s="26"/>
    </row>
    <row r="22" spans="1:37">
      <c r="A22" s="203" t="s">
        <v>132</v>
      </c>
      <c r="B22" s="217"/>
      <c r="C22" s="218"/>
      <c r="D22" s="47">
        <v>9.0936667398126492</v>
      </c>
      <c r="E22" s="99">
        <v>4.1227414419287802</v>
      </c>
      <c r="F22" s="48">
        <v>4.3719691346250498</v>
      </c>
      <c r="G22" s="48">
        <v>8.9597515114620894</v>
      </c>
      <c r="H22" s="100"/>
      <c r="I22" s="101"/>
      <c r="J22" s="47">
        <v>6.8443659564159303</v>
      </c>
      <c r="K22" s="48">
        <v>3.87477597918756</v>
      </c>
      <c r="L22" s="48">
        <v>9.4911251417551394</v>
      </c>
      <c r="M22" s="100"/>
      <c r="N22" s="101"/>
      <c r="O22" s="47">
        <v>10.494314204874501</v>
      </c>
      <c r="P22" s="99">
        <v>1.2609877438302399</v>
      </c>
      <c r="Q22" s="99">
        <v>10.839187607380399</v>
      </c>
      <c r="R22" s="100"/>
      <c r="S22" s="101"/>
      <c r="T22" s="47">
        <v>8.9220851600734896</v>
      </c>
      <c r="U22" s="99">
        <v>8.6847524388968598</v>
      </c>
      <c r="V22" s="99">
        <v>15.7048126745002</v>
      </c>
      <c r="W22" s="100"/>
      <c r="X22" s="101"/>
      <c r="Y22" s="47">
        <v>33.633180206617602</v>
      </c>
      <c r="Z22" s="100"/>
      <c r="AA22" s="101"/>
      <c r="AB22" s="26"/>
      <c r="AC22" s="26"/>
      <c r="AD22" s="26"/>
      <c r="AE22" s="26"/>
      <c r="AF22" s="26"/>
    </row>
    <row r="23" spans="1:37">
      <c r="A23" s="203" t="s">
        <v>133</v>
      </c>
      <c r="B23" s="217"/>
      <c r="C23" s="218"/>
      <c r="D23" s="47">
        <v>38.799999999999997</v>
      </c>
      <c r="E23" s="99">
        <v>16</v>
      </c>
      <c r="F23" s="48">
        <v>30</v>
      </c>
      <c r="G23" s="48">
        <v>55.6</v>
      </c>
      <c r="H23" s="100">
        <v>12</v>
      </c>
      <c r="I23" s="102"/>
      <c r="J23" s="47">
        <v>31</v>
      </c>
      <c r="K23" s="48">
        <v>13.5</v>
      </c>
      <c r="L23" s="48">
        <v>42</v>
      </c>
      <c r="M23" s="100">
        <v>8</v>
      </c>
      <c r="N23" s="102"/>
      <c r="O23" s="47">
        <v>39</v>
      </c>
      <c r="P23" s="99">
        <v>3</v>
      </c>
      <c r="Q23" s="99">
        <v>41</v>
      </c>
      <c r="R23" s="100">
        <v>7</v>
      </c>
      <c r="S23" s="102"/>
      <c r="T23" s="47">
        <v>52</v>
      </c>
      <c r="U23" s="99">
        <v>39</v>
      </c>
      <c r="V23" s="99">
        <v>89</v>
      </c>
      <c r="W23" s="100">
        <v>11</v>
      </c>
      <c r="X23" s="102"/>
      <c r="Y23" s="47">
        <v>219.2</v>
      </c>
      <c r="Z23" s="100">
        <v>37</v>
      </c>
      <c r="AA23" s="103"/>
      <c r="AB23" s="58"/>
      <c r="AC23" s="58"/>
      <c r="AD23" s="58"/>
      <c r="AE23" s="26"/>
      <c r="AF23" s="26"/>
    </row>
    <row r="24" spans="1:37">
      <c r="A24" s="203" t="s">
        <v>134</v>
      </c>
      <c r="B24" s="217"/>
      <c r="C24" s="218"/>
      <c r="D24" s="47">
        <v>33.6</v>
      </c>
      <c r="E24" s="99">
        <v>16</v>
      </c>
      <c r="F24" s="48">
        <v>29</v>
      </c>
      <c r="G24" s="48">
        <v>53.2</v>
      </c>
      <c r="H24" s="100">
        <v>11</v>
      </c>
      <c r="I24" s="102"/>
      <c r="J24" s="47">
        <v>26</v>
      </c>
      <c r="K24" s="48">
        <v>11</v>
      </c>
      <c r="L24" s="48">
        <v>36.5</v>
      </c>
      <c r="M24" s="100">
        <v>7</v>
      </c>
      <c r="N24" s="102"/>
      <c r="O24" s="47">
        <v>34</v>
      </c>
      <c r="P24" s="99">
        <v>3</v>
      </c>
      <c r="Q24" s="99">
        <v>37</v>
      </c>
      <c r="R24" s="100">
        <v>7</v>
      </c>
      <c r="S24" s="102"/>
      <c r="T24" s="47">
        <v>48</v>
      </c>
      <c r="U24" s="99">
        <v>35</v>
      </c>
      <c r="V24" s="99">
        <v>84</v>
      </c>
      <c r="W24" s="100">
        <v>11</v>
      </c>
      <c r="X24" s="102"/>
      <c r="Y24" s="47">
        <v>196.8</v>
      </c>
      <c r="Z24" s="100">
        <v>33</v>
      </c>
      <c r="AA24" s="103"/>
      <c r="AB24" s="58"/>
      <c r="AC24" s="58"/>
      <c r="AD24" s="58"/>
      <c r="AE24" s="26"/>
      <c r="AF24" s="26"/>
    </row>
    <row r="25" spans="1:37">
      <c r="A25" s="203" t="s">
        <v>135</v>
      </c>
      <c r="B25" s="217"/>
      <c r="C25" s="218"/>
      <c r="D25" s="47">
        <v>31.2</v>
      </c>
      <c r="E25" s="99">
        <v>13</v>
      </c>
      <c r="F25" s="48">
        <v>27</v>
      </c>
      <c r="G25" s="48">
        <v>49.4</v>
      </c>
      <c r="H25" s="100">
        <v>11</v>
      </c>
      <c r="I25" s="102"/>
      <c r="J25" s="47">
        <v>22</v>
      </c>
      <c r="K25" s="48">
        <v>9</v>
      </c>
      <c r="L25" s="48">
        <v>30.5</v>
      </c>
      <c r="M25" s="100">
        <v>6</v>
      </c>
      <c r="N25" s="102"/>
      <c r="O25" s="47">
        <v>24</v>
      </c>
      <c r="P25" s="99">
        <v>3</v>
      </c>
      <c r="Q25" s="99">
        <v>27</v>
      </c>
      <c r="R25" s="100">
        <v>5</v>
      </c>
      <c r="S25" s="102"/>
      <c r="T25" s="47">
        <v>44</v>
      </c>
      <c r="U25" s="99">
        <v>29</v>
      </c>
      <c r="V25" s="99">
        <v>71</v>
      </c>
      <c r="W25" s="100">
        <v>9</v>
      </c>
      <c r="X25" s="102"/>
      <c r="Y25" s="47">
        <v>180.8</v>
      </c>
      <c r="Z25" s="100">
        <v>32</v>
      </c>
      <c r="AA25" s="103"/>
      <c r="AB25" s="58"/>
      <c r="AC25" s="58"/>
      <c r="AD25" s="58"/>
      <c r="AE25" s="26"/>
      <c r="AF25" s="26"/>
    </row>
    <row r="26" spans="1:37" ht="20.25">
      <c r="A26" s="203" t="s">
        <v>136</v>
      </c>
      <c r="B26" s="204"/>
      <c r="C26" s="205"/>
      <c r="D26" s="47">
        <v>26.8</v>
      </c>
      <c r="E26" s="99">
        <v>11</v>
      </c>
      <c r="F26" s="48">
        <v>25</v>
      </c>
      <c r="G26" s="48">
        <v>45.3</v>
      </c>
      <c r="H26" s="100">
        <v>10</v>
      </c>
      <c r="I26" s="103"/>
      <c r="J26" s="47">
        <v>17</v>
      </c>
      <c r="K26" s="48">
        <v>6.5</v>
      </c>
      <c r="L26" s="48">
        <v>25</v>
      </c>
      <c r="M26" s="100">
        <v>5</v>
      </c>
      <c r="N26" s="103"/>
      <c r="O26" s="47">
        <v>19</v>
      </c>
      <c r="P26" s="99">
        <v>3</v>
      </c>
      <c r="Q26" s="99">
        <v>22</v>
      </c>
      <c r="R26" s="100">
        <v>4</v>
      </c>
      <c r="S26" s="103"/>
      <c r="T26" s="47">
        <v>38</v>
      </c>
      <c r="U26" s="99">
        <v>21</v>
      </c>
      <c r="V26" s="99">
        <v>61</v>
      </c>
      <c r="W26" s="100">
        <v>8</v>
      </c>
      <c r="X26" s="103"/>
      <c r="Y26" s="47">
        <v>166.4</v>
      </c>
      <c r="Z26" s="100">
        <v>29</v>
      </c>
      <c r="AA26" s="103"/>
      <c r="AB26" s="94"/>
      <c r="AC26" s="94"/>
      <c r="AD26" s="94"/>
      <c r="AE26" s="94"/>
      <c r="AF26" s="94"/>
    </row>
    <row r="27" spans="1:37" ht="17.25" thickBot="1">
      <c r="A27" s="206" t="s">
        <v>137</v>
      </c>
      <c r="B27" s="207"/>
      <c r="C27" s="208"/>
      <c r="D27" s="49">
        <v>18.399999999999999</v>
      </c>
      <c r="E27" s="104">
        <v>8</v>
      </c>
      <c r="F27" s="50">
        <v>21</v>
      </c>
      <c r="G27" s="50">
        <v>39.200000000000003</v>
      </c>
      <c r="H27" s="105">
        <v>9</v>
      </c>
      <c r="I27" s="106"/>
      <c r="J27" s="49">
        <v>16</v>
      </c>
      <c r="K27" s="50">
        <v>4</v>
      </c>
      <c r="L27" s="50">
        <v>20</v>
      </c>
      <c r="M27" s="105">
        <v>4</v>
      </c>
      <c r="N27" s="106"/>
      <c r="O27" s="49">
        <v>13</v>
      </c>
      <c r="P27" s="104">
        <v>0</v>
      </c>
      <c r="Q27" s="104">
        <v>16</v>
      </c>
      <c r="R27" s="105">
        <v>3</v>
      </c>
      <c r="S27" s="106"/>
      <c r="T27" s="49">
        <v>32</v>
      </c>
      <c r="U27" s="104">
        <v>19</v>
      </c>
      <c r="V27" s="104">
        <v>54</v>
      </c>
      <c r="W27" s="105">
        <v>7</v>
      </c>
      <c r="X27" s="106"/>
      <c r="Y27" s="49">
        <v>131</v>
      </c>
      <c r="Z27" s="105">
        <v>24</v>
      </c>
      <c r="AA27" s="106"/>
      <c r="AB27" s="107"/>
      <c r="AC27" s="107"/>
      <c r="AD27" s="107"/>
      <c r="AE27" s="107"/>
      <c r="AF27" s="107"/>
    </row>
    <row r="28" spans="1:37">
      <c r="A28" s="212" t="s">
        <v>70</v>
      </c>
      <c r="B28" s="215"/>
      <c r="C28" s="216"/>
      <c r="D28" s="45">
        <v>30.77</v>
      </c>
      <c r="E28" s="97">
        <v>12.93</v>
      </c>
      <c r="F28" s="46">
        <v>23.73</v>
      </c>
      <c r="G28" s="46">
        <v>45.58</v>
      </c>
      <c r="H28" s="98"/>
      <c r="I28" s="70">
        <v>146</v>
      </c>
      <c r="J28" s="45">
        <v>22.41</v>
      </c>
      <c r="K28" s="46">
        <v>8.77</v>
      </c>
      <c r="L28" s="46">
        <v>31.18</v>
      </c>
      <c r="M28" s="98"/>
      <c r="N28" s="70">
        <v>147</v>
      </c>
      <c r="O28" s="45">
        <v>29.18</v>
      </c>
      <c r="P28" s="97">
        <v>2.5</v>
      </c>
      <c r="Q28" s="97">
        <v>31.69</v>
      </c>
      <c r="R28" s="98"/>
      <c r="S28" s="70">
        <v>147</v>
      </c>
      <c r="T28" s="45">
        <v>41.33</v>
      </c>
      <c r="U28" s="97">
        <v>26.69</v>
      </c>
      <c r="V28" s="97">
        <v>68.02</v>
      </c>
      <c r="W28" s="98"/>
      <c r="X28" s="70">
        <v>96</v>
      </c>
      <c r="Y28" s="45">
        <v>176.87</v>
      </c>
      <c r="Z28" s="98"/>
      <c r="AA28" s="70">
        <v>96</v>
      </c>
      <c r="AB28" s="107"/>
      <c r="AC28" s="107"/>
      <c r="AD28" s="107"/>
      <c r="AE28" s="107"/>
      <c r="AF28" s="107"/>
    </row>
    <row r="29" spans="1:37">
      <c r="A29" s="203" t="s">
        <v>71</v>
      </c>
      <c r="B29" s="217"/>
      <c r="C29" s="218"/>
      <c r="D29" s="47">
        <v>8.0993360353494204</v>
      </c>
      <c r="E29" s="99">
        <v>3.7740630885697302</v>
      </c>
      <c r="F29" s="48">
        <v>6.0338362566163504</v>
      </c>
      <c r="G29" s="48">
        <v>9.1226016642311194</v>
      </c>
      <c r="H29" s="100"/>
      <c r="I29" s="101"/>
      <c r="J29" s="47">
        <v>7.63000883086705</v>
      </c>
      <c r="K29" s="48">
        <v>4.15218712331205</v>
      </c>
      <c r="L29" s="48">
        <v>10.2208626342661</v>
      </c>
      <c r="M29" s="100"/>
      <c r="N29" s="101"/>
      <c r="O29" s="47">
        <v>9.7172494615568503</v>
      </c>
      <c r="P29" s="99">
        <v>1.22962378509642</v>
      </c>
      <c r="Q29" s="99">
        <v>10.1494332935043</v>
      </c>
      <c r="R29" s="100"/>
      <c r="S29" s="101"/>
      <c r="T29" s="47">
        <v>8.7523430446897894</v>
      </c>
      <c r="U29" s="99">
        <v>8.3695091977084495</v>
      </c>
      <c r="V29" s="99">
        <v>15.2646679531295</v>
      </c>
      <c r="W29" s="100"/>
      <c r="X29" s="101"/>
      <c r="Y29" s="47">
        <v>30.155802862333601</v>
      </c>
      <c r="Z29" s="100"/>
      <c r="AA29" s="101"/>
      <c r="AB29" s="107"/>
      <c r="AC29" s="107"/>
      <c r="AD29" s="107"/>
      <c r="AE29" s="107"/>
      <c r="AF29" s="107"/>
    </row>
    <row r="30" spans="1:37">
      <c r="A30" s="203" t="s">
        <v>87</v>
      </c>
      <c r="B30" s="217"/>
      <c r="C30" s="218"/>
      <c r="D30" s="47">
        <v>39.6</v>
      </c>
      <c r="E30" s="99">
        <v>17</v>
      </c>
      <c r="F30" s="48">
        <v>30</v>
      </c>
      <c r="G30" s="48">
        <v>54.5</v>
      </c>
      <c r="H30" s="100">
        <v>12</v>
      </c>
      <c r="I30" s="102"/>
      <c r="J30" s="47">
        <v>32</v>
      </c>
      <c r="K30" s="48">
        <v>13.5</v>
      </c>
      <c r="L30" s="48">
        <v>43.5</v>
      </c>
      <c r="M30" s="100">
        <v>8</v>
      </c>
      <c r="N30" s="102"/>
      <c r="O30" s="47">
        <v>41</v>
      </c>
      <c r="P30" s="99">
        <v>3</v>
      </c>
      <c r="Q30" s="99">
        <v>44</v>
      </c>
      <c r="R30" s="100">
        <v>8</v>
      </c>
      <c r="S30" s="102"/>
      <c r="T30" s="47">
        <v>52</v>
      </c>
      <c r="U30" s="99">
        <v>37</v>
      </c>
      <c r="V30" s="99">
        <v>87</v>
      </c>
      <c r="W30" s="100">
        <v>11</v>
      </c>
      <c r="X30" s="102"/>
      <c r="Y30" s="47">
        <v>214.1</v>
      </c>
      <c r="Z30" s="100">
        <v>36</v>
      </c>
      <c r="AA30" s="103"/>
      <c r="AB30" s="107"/>
      <c r="AC30" s="107"/>
      <c r="AD30" s="107"/>
      <c r="AE30" s="107"/>
      <c r="AF30" s="107"/>
    </row>
    <row r="31" spans="1:37">
      <c r="A31" s="203" t="s">
        <v>88</v>
      </c>
      <c r="B31" s="217"/>
      <c r="C31" s="218"/>
      <c r="D31" s="47">
        <v>36.4</v>
      </c>
      <c r="E31" s="99">
        <v>15</v>
      </c>
      <c r="F31" s="48">
        <v>28</v>
      </c>
      <c r="G31" s="48">
        <v>51.8</v>
      </c>
      <c r="H31" s="100">
        <v>11</v>
      </c>
      <c r="I31" s="102"/>
      <c r="J31" s="47">
        <v>27</v>
      </c>
      <c r="K31" s="48">
        <v>11.5</v>
      </c>
      <c r="L31" s="48">
        <v>37.5</v>
      </c>
      <c r="M31" s="100">
        <v>7</v>
      </c>
      <c r="N31" s="102"/>
      <c r="O31" s="47">
        <v>36</v>
      </c>
      <c r="P31" s="99">
        <v>3</v>
      </c>
      <c r="Q31" s="99">
        <v>39</v>
      </c>
      <c r="R31" s="100">
        <v>7</v>
      </c>
      <c r="S31" s="102"/>
      <c r="T31" s="47">
        <v>48</v>
      </c>
      <c r="U31" s="99">
        <v>32</v>
      </c>
      <c r="V31" s="99">
        <v>77</v>
      </c>
      <c r="W31" s="100">
        <v>10</v>
      </c>
      <c r="X31" s="102"/>
      <c r="Y31" s="47">
        <v>194.9</v>
      </c>
      <c r="Z31" s="100">
        <v>33</v>
      </c>
      <c r="AA31" s="103"/>
      <c r="AB31" s="107"/>
      <c r="AC31" s="107"/>
      <c r="AD31" s="107"/>
      <c r="AE31" s="107"/>
      <c r="AF31" s="107"/>
    </row>
    <row r="32" spans="1:37">
      <c r="A32" s="203" t="s">
        <v>89</v>
      </c>
      <c r="B32" s="217"/>
      <c r="C32" s="218"/>
      <c r="D32" s="47">
        <v>31.6</v>
      </c>
      <c r="E32" s="99">
        <v>13</v>
      </c>
      <c r="F32" s="48">
        <v>25</v>
      </c>
      <c r="G32" s="48">
        <v>47.2</v>
      </c>
      <c r="H32" s="100">
        <v>10</v>
      </c>
      <c r="I32" s="102"/>
      <c r="J32" s="47">
        <v>22</v>
      </c>
      <c r="K32" s="48">
        <v>9</v>
      </c>
      <c r="L32" s="48">
        <v>29.5</v>
      </c>
      <c r="M32" s="100">
        <v>5</v>
      </c>
      <c r="N32" s="102"/>
      <c r="O32" s="47">
        <v>29</v>
      </c>
      <c r="P32" s="99">
        <v>3</v>
      </c>
      <c r="Q32" s="99">
        <v>32</v>
      </c>
      <c r="R32" s="100">
        <v>6</v>
      </c>
      <c r="S32" s="102"/>
      <c r="T32" s="47">
        <v>40</v>
      </c>
      <c r="U32" s="99">
        <v>26</v>
      </c>
      <c r="V32" s="99">
        <v>67</v>
      </c>
      <c r="W32" s="100">
        <v>9</v>
      </c>
      <c r="X32" s="102"/>
      <c r="Y32" s="47">
        <v>176.9</v>
      </c>
      <c r="Z32" s="100">
        <v>31</v>
      </c>
      <c r="AA32" s="103"/>
      <c r="AB32" s="107"/>
      <c r="AC32" s="107"/>
      <c r="AD32" s="107"/>
      <c r="AE32" s="107"/>
      <c r="AF32" s="107"/>
    </row>
    <row r="33" spans="1:37">
      <c r="A33" s="203" t="s">
        <v>90</v>
      </c>
      <c r="B33" s="204"/>
      <c r="C33" s="205"/>
      <c r="D33" s="47">
        <v>26.4</v>
      </c>
      <c r="E33" s="99">
        <v>11</v>
      </c>
      <c r="F33" s="48">
        <v>20</v>
      </c>
      <c r="G33" s="48">
        <v>41</v>
      </c>
      <c r="H33" s="100">
        <v>9</v>
      </c>
      <c r="I33" s="103"/>
      <c r="J33" s="47">
        <v>17</v>
      </c>
      <c r="K33" s="48">
        <v>6</v>
      </c>
      <c r="L33" s="48">
        <v>23</v>
      </c>
      <c r="M33" s="100">
        <v>4</v>
      </c>
      <c r="N33" s="103"/>
      <c r="O33" s="47">
        <v>21</v>
      </c>
      <c r="P33" s="99">
        <v>3</v>
      </c>
      <c r="Q33" s="99">
        <v>24</v>
      </c>
      <c r="R33" s="100">
        <v>5</v>
      </c>
      <c r="S33" s="103"/>
      <c r="T33" s="47">
        <v>36</v>
      </c>
      <c r="U33" s="99">
        <v>21</v>
      </c>
      <c r="V33" s="99">
        <v>58</v>
      </c>
      <c r="W33" s="100">
        <v>8</v>
      </c>
      <c r="X33" s="103"/>
      <c r="Y33" s="47">
        <v>160.30000000000001</v>
      </c>
      <c r="Z33" s="100">
        <v>28</v>
      </c>
      <c r="AA33" s="103"/>
      <c r="AB33" s="107"/>
      <c r="AC33" s="107"/>
      <c r="AD33" s="107"/>
      <c r="AE33" s="107"/>
      <c r="AF33" s="107"/>
    </row>
    <row r="34" spans="1:37" ht="17.25" thickBot="1">
      <c r="A34" s="206" t="s">
        <v>91</v>
      </c>
      <c r="B34" s="207"/>
      <c r="C34" s="208"/>
      <c r="D34" s="49">
        <v>20.8</v>
      </c>
      <c r="E34" s="104">
        <v>9</v>
      </c>
      <c r="F34" s="50">
        <v>17</v>
      </c>
      <c r="G34" s="50">
        <v>36.299999999999997</v>
      </c>
      <c r="H34" s="105">
        <v>8</v>
      </c>
      <c r="I34" s="106"/>
      <c r="J34" s="49">
        <v>14</v>
      </c>
      <c r="K34" s="50">
        <v>3.5</v>
      </c>
      <c r="L34" s="50">
        <v>20</v>
      </c>
      <c r="M34" s="105">
        <v>4</v>
      </c>
      <c r="N34" s="106"/>
      <c r="O34" s="49">
        <v>17</v>
      </c>
      <c r="P34" s="104">
        <v>0</v>
      </c>
      <c r="Q34" s="104">
        <v>19</v>
      </c>
      <c r="R34" s="105">
        <v>4</v>
      </c>
      <c r="S34" s="106"/>
      <c r="T34" s="49">
        <v>32</v>
      </c>
      <c r="U34" s="104">
        <v>18</v>
      </c>
      <c r="V34" s="104">
        <v>53</v>
      </c>
      <c r="W34" s="105">
        <v>7</v>
      </c>
      <c r="X34" s="106"/>
      <c r="Y34" s="49">
        <v>143.6</v>
      </c>
      <c r="Z34" s="105">
        <v>25</v>
      </c>
      <c r="AA34" s="106"/>
      <c r="AB34" s="107"/>
      <c r="AC34" s="107"/>
      <c r="AD34" s="107"/>
      <c r="AE34" s="107"/>
      <c r="AF34" s="107"/>
    </row>
    <row r="35" spans="1:37">
      <c r="A35" s="212" t="s">
        <v>72</v>
      </c>
      <c r="B35" s="213"/>
      <c r="C35" s="214"/>
      <c r="D35" s="45">
        <v>32.69</v>
      </c>
      <c r="E35" s="97">
        <v>14.86</v>
      </c>
      <c r="F35" s="46">
        <v>25.32</v>
      </c>
      <c r="G35" s="46">
        <v>49.09</v>
      </c>
      <c r="H35" s="98"/>
      <c r="I35" s="70">
        <v>695</v>
      </c>
      <c r="J35" s="45">
        <v>25.29</v>
      </c>
      <c r="K35" s="46">
        <v>10.39</v>
      </c>
      <c r="L35" s="46">
        <v>35.68</v>
      </c>
      <c r="M35" s="98"/>
      <c r="N35" s="70">
        <v>696</v>
      </c>
      <c r="O35" s="45">
        <v>34.25</v>
      </c>
      <c r="P35" s="97">
        <v>2.96</v>
      </c>
      <c r="Q35" s="97">
        <v>37.21</v>
      </c>
      <c r="R35" s="98"/>
      <c r="S35" s="70">
        <v>667</v>
      </c>
      <c r="T35" s="45">
        <v>44.59</v>
      </c>
      <c r="U35" s="97">
        <v>27.6</v>
      </c>
      <c r="V35" s="97">
        <v>72.180000000000007</v>
      </c>
      <c r="W35" s="98"/>
      <c r="X35" s="70">
        <v>482</v>
      </c>
      <c r="Y35" s="45">
        <v>189.12</v>
      </c>
      <c r="Z35" s="98"/>
      <c r="AA35" s="70">
        <v>482</v>
      </c>
      <c r="AB35" s="26"/>
      <c r="AC35" s="26"/>
      <c r="AD35" s="26"/>
      <c r="AE35" s="26"/>
      <c r="AF35" s="26"/>
    </row>
    <row r="36" spans="1:37">
      <c r="A36" s="203" t="s">
        <v>27</v>
      </c>
      <c r="B36" s="204"/>
      <c r="C36" s="205"/>
      <c r="D36" s="47">
        <v>8.9056821751432906</v>
      </c>
      <c r="E36" s="99">
        <v>4.3831117211219501</v>
      </c>
      <c r="F36" s="48">
        <v>6.72822832959198</v>
      </c>
      <c r="G36" s="48">
        <v>10.4346655561049</v>
      </c>
      <c r="H36" s="100"/>
      <c r="I36" s="101"/>
      <c r="J36" s="47">
        <v>11.5513836466813</v>
      </c>
      <c r="K36" s="48">
        <v>6.2875826128071797</v>
      </c>
      <c r="L36" s="48">
        <v>16.619404003510599</v>
      </c>
      <c r="M36" s="100"/>
      <c r="N36" s="101"/>
      <c r="O36" s="47">
        <v>14.5945289282476</v>
      </c>
      <c r="P36" s="99">
        <v>1.46171692762191</v>
      </c>
      <c r="Q36" s="99">
        <v>15.3748963219976</v>
      </c>
      <c r="R36" s="100"/>
      <c r="S36" s="101"/>
      <c r="T36" s="47">
        <v>10.3693748318596</v>
      </c>
      <c r="U36" s="99">
        <v>9.4430913836224093</v>
      </c>
      <c r="V36" s="99">
        <v>18.1507069551866</v>
      </c>
      <c r="W36" s="100"/>
      <c r="X36" s="101"/>
      <c r="Y36" s="47">
        <v>44.585027426195801</v>
      </c>
      <c r="Z36" s="100"/>
      <c r="AA36" s="101"/>
      <c r="AB36" s="26"/>
      <c r="AC36" s="26"/>
      <c r="AD36" s="26"/>
      <c r="AE36" s="26"/>
      <c r="AF36" s="26"/>
    </row>
    <row r="37" spans="1:37">
      <c r="A37" s="203" t="s">
        <v>92</v>
      </c>
      <c r="B37" s="204"/>
      <c r="C37" s="205"/>
      <c r="D37" s="47">
        <v>43.6</v>
      </c>
      <c r="E37" s="99">
        <v>20</v>
      </c>
      <c r="F37" s="48">
        <v>32</v>
      </c>
      <c r="G37" s="48">
        <v>60.3</v>
      </c>
      <c r="H37" s="100">
        <v>13</v>
      </c>
      <c r="I37" s="103"/>
      <c r="J37" s="47">
        <v>41</v>
      </c>
      <c r="K37" s="48">
        <v>18</v>
      </c>
      <c r="L37" s="48">
        <v>57.5</v>
      </c>
      <c r="M37" s="100">
        <v>10</v>
      </c>
      <c r="N37" s="103"/>
      <c r="O37" s="47">
        <v>51</v>
      </c>
      <c r="P37" s="99">
        <v>4</v>
      </c>
      <c r="Q37" s="99">
        <v>55</v>
      </c>
      <c r="R37" s="100">
        <v>10</v>
      </c>
      <c r="S37" s="103"/>
      <c r="T37" s="47">
        <v>58</v>
      </c>
      <c r="U37" s="99">
        <v>39</v>
      </c>
      <c r="V37" s="99">
        <v>94</v>
      </c>
      <c r="W37" s="100">
        <v>12</v>
      </c>
      <c r="X37" s="103"/>
      <c r="Y37" s="47">
        <v>241.3</v>
      </c>
      <c r="Z37" s="100">
        <v>40</v>
      </c>
      <c r="AA37" s="103"/>
      <c r="AB37" s="26"/>
      <c r="AC37" s="26"/>
      <c r="AD37" s="26"/>
      <c r="AE37" s="26"/>
      <c r="AF37" s="26"/>
    </row>
    <row r="38" spans="1:37">
      <c r="A38" s="203" t="s">
        <v>93</v>
      </c>
      <c r="B38" s="204"/>
      <c r="C38" s="205"/>
      <c r="D38" s="47">
        <v>38.799999999999997</v>
      </c>
      <c r="E38" s="99">
        <v>18</v>
      </c>
      <c r="F38" s="48">
        <v>30</v>
      </c>
      <c r="G38" s="48">
        <v>55.7</v>
      </c>
      <c r="H38" s="100">
        <v>12</v>
      </c>
      <c r="I38" s="103"/>
      <c r="J38" s="47">
        <v>32</v>
      </c>
      <c r="K38" s="48">
        <v>14.5</v>
      </c>
      <c r="L38" s="48">
        <v>44</v>
      </c>
      <c r="M38" s="100">
        <v>8</v>
      </c>
      <c r="N38" s="103"/>
      <c r="O38" s="47">
        <v>42</v>
      </c>
      <c r="P38" s="99">
        <v>3</v>
      </c>
      <c r="Q38" s="99">
        <v>45</v>
      </c>
      <c r="R38" s="100">
        <v>8</v>
      </c>
      <c r="S38" s="103"/>
      <c r="T38" s="47">
        <v>52</v>
      </c>
      <c r="U38" s="99">
        <v>34</v>
      </c>
      <c r="V38" s="99">
        <v>83</v>
      </c>
      <c r="W38" s="100">
        <v>11</v>
      </c>
      <c r="X38" s="103"/>
      <c r="Y38" s="47">
        <v>214.5</v>
      </c>
      <c r="Z38" s="100">
        <v>36</v>
      </c>
      <c r="AA38" s="103"/>
      <c r="AB38" s="26"/>
      <c r="AC38" s="26"/>
      <c r="AD38" s="26"/>
      <c r="AE38" s="26"/>
      <c r="AF38" s="26"/>
    </row>
    <row r="39" spans="1:37">
      <c r="A39" s="203" t="s">
        <v>94</v>
      </c>
      <c r="B39" s="204"/>
      <c r="C39" s="205"/>
      <c r="D39" s="47">
        <v>32.4</v>
      </c>
      <c r="E39" s="99">
        <v>15</v>
      </c>
      <c r="F39" s="48">
        <v>27</v>
      </c>
      <c r="G39" s="48">
        <v>50.2</v>
      </c>
      <c r="H39" s="100">
        <v>11</v>
      </c>
      <c r="I39" s="103"/>
      <c r="J39" s="47">
        <v>22</v>
      </c>
      <c r="K39" s="48">
        <v>10</v>
      </c>
      <c r="L39" s="48">
        <v>32</v>
      </c>
      <c r="M39" s="100">
        <v>6</v>
      </c>
      <c r="N39" s="103"/>
      <c r="O39" s="47">
        <v>32</v>
      </c>
      <c r="P39" s="99">
        <v>3</v>
      </c>
      <c r="Q39" s="99">
        <v>35</v>
      </c>
      <c r="R39" s="100">
        <v>6</v>
      </c>
      <c r="S39" s="103"/>
      <c r="T39" s="47">
        <v>44</v>
      </c>
      <c r="U39" s="99">
        <v>27</v>
      </c>
      <c r="V39" s="99">
        <v>72</v>
      </c>
      <c r="W39" s="100">
        <v>9</v>
      </c>
      <c r="X39" s="103"/>
      <c r="Y39" s="47">
        <v>183.3</v>
      </c>
      <c r="Z39" s="100">
        <v>32</v>
      </c>
      <c r="AA39" s="103"/>
      <c r="AB39" s="26"/>
      <c r="AC39" s="26"/>
      <c r="AD39" s="26"/>
      <c r="AE39" s="26"/>
      <c r="AF39" s="26"/>
    </row>
    <row r="40" spans="1:37">
      <c r="A40" s="203" t="s">
        <v>95</v>
      </c>
      <c r="B40" s="204"/>
      <c r="C40" s="205"/>
      <c r="D40" s="47">
        <v>26.8</v>
      </c>
      <c r="E40" s="99">
        <v>12</v>
      </c>
      <c r="F40" s="48">
        <v>23</v>
      </c>
      <c r="G40" s="48">
        <v>43.2</v>
      </c>
      <c r="H40" s="100">
        <v>9</v>
      </c>
      <c r="I40" s="103"/>
      <c r="J40" s="47">
        <v>17</v>
      </c>
      <c r="K40" s="48">
        <v>6</v>
      </c>
      <c r="L40" s="48">
        <v>23.5</v>
      </c>
      <c r="M40" s="100">
        <v>4</v>
      </c>
      <c r="N40" s="103"/>
      <c r="O40" s="47">
        <v>24</v>
      </c>
      <c r="P40" s="99">
        <v>3</v>
      </c>
      <c r="Q40" s="99">
        <v>26</v>
      </c>
      <c r="R40" s="100">
        <v>5</v>
      </c>
      <c r="S40" s="103"/>
      <c r="T40" s="47">
        <v>38</v>
      </c>
      <c r="U40" s="99">
        <v>21</v>
      </c>
      <c r="V40" s="99">
        <v>60</v>
      </c>
      <c r="W40" s="100">
        <v>8</v>
      </c>
      <c r="X40" s="103"/>
      <c r="Y40" s="47">
        <v>159.6</v>
      </c>
      <c r="Z40" s="100">
        <v>28</v>
      </c>
      <c r="AA40" s="103"/>
      <c r="AB40" s="26"/>
      <c r="AC40" s="26"/>
      <c r="AD40" s="26"/>
      <c r="AE40" s="26"/>
      <c r="AF40" s="26"/>
    </row>
    <row r="41" spans="1:37" ht="17.25" thickBot="1">
      <c r="A41" s="206" t="s">
        <v>96</v>
      </c>
      <c r="B41" s="207"/>
      <c r="C41" s="208"/>
      <c r="D41" s="49">
        <v>22.4</v>
      </c>
      <c r="E41" s="104">
        <v>10</v>
      </c>
      <c r="F41" s="50">
        <v>18</v>
      </c>
      <c r="G41" s="50">
        <v>37.299999999999997</v>
      </c>
      <c r="H41" s="105">
        <v>8</v>
      </c>
      <c r="I41" s="106"/>
      <c r="J41" s="49">
        <v>14</v>
      </c>
      <c r="K41" s="50">
        <v>3</v>
      </c>
      <c r="L41" s="50">
        <v>19</v>
      </c>
      <c r="M41" s="105">
        <v>4</v>
      </c>
      <c r="N41" s="106"/>
      <c r="O41" s="49">
        <v>18</v>
      </c>
      <c r="P41" s="104">
        <v>0</v>
      </c>
      <c r="Q41" s="104">
        <v>20</v>
      </c>
      <c r="R41" s="105">
        <v>4</v>
      </c>
      <c r="S41" s="106"/>
      <c r="T41" s="49">
        <v>32</v>
      </c>
      <c r="U41" s="104">
        <v>17</v>
      </c>
      <c r="V41" s="104">
        <v>52</v>
      </c>
      <c r="W41" s="105">
        <v>7</v>
      </c>
      <c r="X41" s="106"/>
      <c r="Y41" s="49">
        <v>141.5</v>
      </c>
      <c r="Z41" s="105">
        <v>25</v>
      </c>
      <c r="AA41" s="106"/>
      <c r="AB41" s="26"/>
      <c r="AC41" s="26"/>
      <c r="AD41" s="26"/>
      <c r="AE41" s="26"/>
      <c r="AF41" s="26"/>
    </row>
    <row r="42" spans="1:37" ht="17.25" thickBot="1">
      <c r="A42" s="209" t="s">
        <v>97</v>
      </c>
      <c r="B42" s="210"/>
      <c r="C42" s="211"/>
      <c r="D42" s="199">
        <v>4.8506660000000004</v>
      </c>
      <c r="E42" s="200"/>
      <c r="F42" s="200"/>
      <c r="G42" s="200"/>
      <c r="H42" s="200"/>
      <c r="I42" s="201"/>
      <c r="J42" s="199">
        <v>5.9093330000000002</v>
      </c>
      <c r="K42" s="200"/>
      <c r="L42" s="200"/>
      <c r="M42" s="200"/>
      <c r="N42" s="201"/>
      <c r="O42" s="199">
        <v>5.9806660000000003</v>
      </c>
      <c r="P42" s="200"/>
      <c r="Q42" s="200"/>
      <c r="R42" s="200"/>
      <c r="S42" s="201"/>
      <c r="T42" s="199">
        <v>8.1066660000000006</v>
      </c>
      <c r="U42" s="200"/>
      <c r="V42" s="200"/>
      <c r="W42" s="200"/>
      <c r="X42" s="201"/>
      <c r="Y42" s="55"/>
      <c r="Z42" s="56"/>
      <c r="AA42" s="57"/>
      <c r="AB42" s="26"/>
      <c r="AC42" s="26"/>
      <c r="AD42" s="26"/>
      <c r="AE42" s="26"/>
      <c r="AF42" s="26"/>
    </row>
    <row r="43" spans="1:37">
      <c r="A43" s="202" t="s">
        <v>138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26"/>
      <c r="AH43" s="26"/>
      <c r="AI43" s="26"/>
      <c r="AJ43" s="26"/>
      <c r="AK43" s="26"/>
    </row>
    <row r="44" spans="1:37">
      <c r="A44" s="198" t="s">
        <v>145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</row>
  </sheetData>
  <mergeCells count="92">
    <mergeCell ref="A1:A3"/>
    <mergeCell ref="B1:B3"/>
    <mergeCell ref="C1:C3"/>
    <mergeCell ref="D1:I1"/>
    <mergeCell ref="J1:N1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X2:X3"/>
    <mergeCell ref="Y2:Y3"/>
    <mergeCell ref="Z2:Z3"/>
    <mergeCell ref="AA2:AC2"/>
    <mergeCell ref="R2:R3"/>
    <mergeCell ref="S2:S3"/>
    <mergeCell ref="T2:T3"/>
    <mergeCell ref="U2:U3"/>
    <mergeCell ref="V2:V3"/>
    <mergeCell ref="G19:G20"/>
    <mergeCell ref="H19:H20"/>
    <mergeCell ref="I19:I20"/>
    <mergeCell ref="J19:J20"/>
    <mergeCell ref="W2:W3"/>
    <mergeCell ref="L19:L20"/>
    <mergeCell ref="M19:M20"/>
    <mergeCell ref="N19:N20"/>
    <mergeCell ref="O19:O20"/>
    <mergeCell ref="AD2:AF2"/>
    <mergeCell ref="A13:N13"/>
    <mergeCell ref="A14:N14"/>
    <mergeCell ref="A17:S17"/>
    <mergeCell ref="A18:C20"/>
    <mergeCell ref="D18:I18"/>
    <mergeCell ref="J18:N18"/>
    <mergeCell ref="O18:S18"/>
    <mergeCell ref="T18:X18"/>
    <mergeCell ref="Y18:AA18"/>
    <mergeCell ref="D19:E19"/>
    <mergeCell ref="F19:F20"/>
    <mergeCell ref="Z19:Z20"/>
    <mergeCell ref="AA19:AA20"/>
    <mergeCell ref="A21:C21"/>
    <mergeCell ref="A22:C22"/>
    <mergeCell ref="A23:C23"/>
    <mergeCell ref="U19:U20"/>
    <mergeCell ref="V19:V20"/>
    <mergeCell ref="W19:W20"/>
    <mergeCell ref="X19:X20"/>
    <mergeCell ref="Y19:Y20"/>
    <mergeCell ref="P19:P20"/>
    <mergeCell ref="Q19:Q20"/>
    <mergeCell ref="R19:R20"/>
    <mergeCell ref="S19:S20"/>
    <mergeCell ref="T19:T20"/>
    <mergeCell ref="K19:K20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D42:I42"/>
    <mergeCell ref="J42:N42"/>
    <mergeCell ref="O42:S42"/>
    <mergeCell ref="T42:X42"/>
    <mergeCell ref="A43:S43"/>
    <mergeCell ref="A44:S4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AH4" sqref="AH4:AH29"/>
    </sheetView>
  </sheetViews>
  <sheetFormatPr defaultRowHeight="16.5"/>
  <cols>
    <col min="1" max="2" width="5.25" bestFit="1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7.125" bestFit="1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  <col min="28" max="32" width="5.25" bestFit="1" customWidth="1"/>
  </cols>
  <sheetData>
    <row r="1" spans="1:32" ht="16.5" customHeight="1">
      <c r="A1" s="273" t="s">
        <v>75</v>
      </c>
      <c r="B1" s="276" t="s">
        <v>76</v>
      </c>
      <c r="C1" s="279" t="s">
        <v>28</v>
      </c>
      <c r="D1" s="233" t="s">
        <v>19</v>
      </c>
      <c r="E1" s="234"/>
      <c r="F1" s="213"/>
      <c r="G1" s="213"/>
      <c r="H1" s="213"/>
      <c r="I1" s="214"/>
      <c r="J1" s="233" t="s">
        <v>20</v>
      </c>
      <c r="K1" s="213"/>
      <c r="L1" s="213"/>
      <c r="M1" s="213"/>
      <c r="N1" s="214"/>
      <c r="O1" s="233" t="s">
        <v>124</v>
      </c>
      <c r="P1" s="234"/>
      <c r="Q1" s="234"/>
      <c r="R1" s="234"/>
      <c r="S1" s="288"/>
      <c r="T1" s="233" t="s">
        <v>77</v>
      </c>
      <c r="U1" s="234"/>
      <c r="V1" s="234"/>
      <c r="W1" s="213"/>
      <c r="X1" s="214"/>
      <c r="Y1" s="235" t="s">
        <v>78</v>
      </c>
      <c r="Z1" s="236"/>
      <c r="AA1" s="236"/>
      <c r="AB1" s="236"/>
      <c r="AC1" s="236"/>
      <c r="AD1" s="236"/>
      <c r="AE1" s="236"/>
      <c r="AF1" s="237"/>
    </row>
    <row r="2" spans="1:32" ht="16.5" customHeight="1">
      <c r="A2" s="274"/>
      <c r="B2" s="277"/>
      <c r="C2" s="280"/>
      <c r="D2" s="203" t="s">
        <v>114</v>
      </c>
      <c r="E2" s="282"/>
      <c r="F2" s="261" t="s">
        <v>79</v>
      </c>
      <c r="G2" s="261" t="s">
        <v>24</v>
      </c>
      <c r="H2" s="261" t="s">
        <v>25</v>
      </c>
      <c r="I2" s="271" t="s">
        <v>29</v>
      </c>
      <c r="J2" s="267" t="s">
        <v>8</v>
      </c>
      <c r="K2" s="259" t="s">
        <v>115</v>
      </c>
      <c r="L2" s="261" t="s">
        <v>24</v>
      </c>
      <c r="M2" s="269" t="s">
        <v>25</v>
      </c>
      <c r="N2" s="271" t="s">
        <v>29</v>
      </c>
      <c r="O2" s="286" t="s">
        <v>116</v>
      </c>
      <c r="P2" s="261" t="s">
        <v>117</v>
      </c>
      <c r="Q2" s="261" t="s">
        <v>85</v>
      </c>
      <c r="R2" s="261" t="s">
        <v>25</v>
      </c>
      <c r="S2" s="271" t="s">
        <v>29</v>
      </c>
      <c r="T2" s="267" t="s">
        <v>116</v>
      </c>
      <c r="U2" s="259" t="s">
        <v>117</v>
      </c>
      <c r="V2" s="261" t="s">
        <v>85</v>
      </c>
      <c r="W2" s="261" t="s">
        <v>25</v>
      </c>
      <c r="X2" s="263" t="s">
        <v>29</v>
      </c>
      <c r="Y2" s="265" t="s">
        <v>83</v>
      </c>
      <c r="Z2" s="253" t="s">
        <v>57</v>
      </c>
      <c r="AA2" s="255" t="s">
        <v>118</v>
      </c>
      <c r="AB2" s="256"/>
      <c r="AC2" s="257"/>
      <c r="AD2" s="255" t="s">
        <v>119</v>
      </c>
      <c r="AE2" s="256"/>
      <c r="AF2" s="257"/>
    </row>
    <row r="3" spans="1:32" ht="29.25" thickBot="1">
      <c r="A3" s="275"/>
      <c r="B3" s="278"/>
      <c r="C3" s="281"/>
      <c r="D3" s="60" t="s">
        <v>116</v>
      </c>
      <c r="E3" s="42" t="s">
        <v>117</v>
      </c>
      <c r="F3" s="262"/>
      <c r="G3" s="262"/>
      <c r="H3" s="262"/>
      <c r="I3" s="272"/>
      <c r="J3" s="268"/>
      <c r="K3" s="260"/>
      <c r="L3" s="262"/>
      <c r="M3" s="270"/>
      <c r="N3" s="272"/>
      <c r="O3" s="287"/>
      <c r="P3" s="262"/>
      <c r="Q3" s="262"/>
      <c r="R3" s="262"/>
      <c r="S3" s="272"/>
      <c r="T3" s="268"/>
      <c r="U3" s="260"/>
      <c r="V3" s="262"/>
      <c r="W3" s="262"/>
      <c r="X3" s="264"/>
      <c r="Y3" s="266"/>
      <c r="Z3" s="254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2">
      <c r="A4" s="62" t="s">
        <v>0</v>
      </c>
      <c r="B4" s="63" t="s">
        <v>41</v>
      </c>
      <c r="C4" s="64" t="s">
        <v>191</v>
      </c>
      <c r="D4" s="43">
        <v>44.4</v>
      </c>
      <c r="E4" s="65">
        <v>14</v>
      </c>
      <c r="F4" s="44">
        <v>30</v>
      </c>
      <c r="G4" s="44">
        <v>59.2</v>
      </c>
      <c r="H4" s="66">
        <v>13</v>
      </c>
      <c r="I4" s="67">
        <v>6</v>
      </c>
      <c r="J4" s="43">
        <v>43</v>
      </c>
      <c r="K4" s="44">
        <v>10</v>
      </c>
      <c r="L4" s="44">
        <v>53</v>
      </c>
      <c r="M4" s="66">
        <v>9</v>
      </c>
      <c r="N4" s="67">
        <v>5</v>
      </c>
      <c r="O4" s="43">
        <v>50</v>
      </c>
      <c r="P4" s="65">
        <v>5</v>
      </c>
      <c r="Q4" s="65">
        <v>55</v>
      </c>
      <c r="R4" s="66">
        <v>10</v>
      </c>
      <c r="S4" s="67">
        <v>1</v>
      </c>
      <c r="T4" s="43">
        <v>31.6</v>
      </c>
      <c r="U4" s="65">
        <v>32.4</v>
      </c>
      <c r="V4" s="65">
        <v>64</v>
      </c>
      <c r="W4" s="66">
        <v>9</v>
      </c>
      <c r="X4" s="67">
        <v>15</v>
      </c>
      <c r="Y4" s="68">
        <v>231.2</v>
      </c>
      <c r="Z4" s="67">
        <v>41</v>
      </c>
      <c r="AA4" s="69">
        <v>1</v>
      </c>
      <c r="AB4" s="66">
        <v>1</v>
      </c>
      <c r="AC4" s="70">
        <v>81</v>
      </c>
      <c r="AD4" s="71">
        <v>1</v>
      </c>
      <c r="AE4" s="66">
        <v>1</v>
      </c>
      <c r="AF4" s="67">
        <v>77</v>
      </c>
    </row>
    <row r="5" spans="1:32">
      <c r="A5" s="36" t="s">
        <v>0</v>
      </c>
      <c r="B5" s="72" t="s">
        <v>81</v>
      </c>
      <c r="C5" s="73" t="s">
        <v>172</v>
      </c>
      <c r="D5" s="37">
        <v>41.2</v>
      </c>
      <c r="E5" s="74">
        <v>12</v>
      </c>
      <c r="F5" s="38">
        <v>22</v>
      </c>
      <c r="G5" s="38">
        <v>48.6</v>
      </c>
      <c r="H5" s="75">
        <v>11</v>
      </c>
      <c r="I5" s="76">
        <v>65</v>
      </c>
      <c r="J5" s="37">
        <v>34</v>
      </c>
      <c r="K5" s="38">
        <v>15.5</v>
      </c>
      <c r="L5" s="38">
        <v>49.5</v>
      </c>
      <c r="M5" s="75">
        <v>9</v>
      </c>
      <c r="N5" s="76">
        <v>7</v>
      </c>
      <c r="O5" s="37">
        <v>52</v>
      </c>
      <c r="P5" s="74">
        <v>3</v>
      </c>
      <c r="Q5" s="74">
        <v>55</v>
      </c>
      <c r="R5" s="75">
        <v>10</v>
      </c>
      <c r="S5" s="76">
        <v>1</v>
      </c>
      <c r="T5" s="37">
        <v>40</v>
      </c>
      <c r="U5" s="74">
        <v>22.8</v>
      </c>
      <c r="V5" s="74">
        <v>62.8</v>
      </c>
      <c r="W5" s="75">
        <v>8</v>
      </c>
      <c r="X5" s="76">
        <v>17</v>
      </c>
      <c r="Y5" s="77">
        <v>215.9</v>
      </c>
      <c r="Z5" s="76">
        <v>38</v>
      </c>
      <c r="AA5" s="78">
        <v>2</v>
      </c>
      <c r="AB5" s="75">
        <v>2</v>
      </c>
      <c r="AC5" s="79">
        <v>113</v>
      </c>
      <c r="AD5" s="80">
        <v>2</v>
      </c>
      <c r="AE5" s="75">
        <v>2</v>
      </c>
      <c r="AF5" s="76">
        <v>111</v>
      </c>
    </row>
    <row r="6" spans="1:32">
      <c r="A6" s="36" t="s">
        <v>1</v>
      </c>
      <c r="B6" s="72" t="s">
        <v>107</v>
      </c>
      <c r="C6" s="73" t="s">
        <v>173</v>
      </c>
      <c r="D6" s="37">
        <v>32</v>
      </c>
      <c r="E6" s="74">
        <v>10</v>
      </c>
      <c r="F6" s="38">
        <v>30</v>
      </c>
      <c r="G6" s="38">
        <v>51</v>
      </c>
      <c r="H6" s="75">
        <v>11</v>
      </c>
      <c r="I6" s="76">
        <v>42</v>
      </c>
      <c r="J6" s="37">
        <v>38</v>
      </c>
      <c r="K6" s="38">
        <v>17.5</v>
      </c>
      <c r="L6" s="38">
        <v>55.5</v>
      </c>
      <c r="M6" s="75">
        <v>10</v>
      </c>
      <c r="N6" s="76">
        <v>3</v>
      </c>
      <c r="O6" s="37">
        <v>31</v>
      </c>
      <c r="P6" s="74">
        <v>3</v>
      </c>
      <c r="Q6" s="74">
        <v>34</v>
      </c>
      <c r="R6" s="75">
        <v>6</v>
      </c>
      <c r="S6" s="76">
        <v>60</v>
      </c>
      <c r="T6" s="37">
        <v>37.200000000000003</v>
      </c>
      <c r="U6" s="74">
        <v>35.200000000000003</v>
      </c>
      <c r="V6" s="74">
        <v>72.400000000000006</v>
      </c>
      <c r="W6" s="75">
        <v>10</v>
      </c>
      <c r="X6" s="76">
        <v>3</v>
      </c>
      <c r="Y6" s="77">
        <v>212.9</v>
      </c>
      <c r="Z6" s="76">
        <v>37</v>
      </c>
      <c r="AA6" s="78">
        <v>1</v>
      </c>
      <c r="AB6" s="75">
        <v>3</v>
      </c>
      <c r="AC6" s="79">
        <v>118</v>
      </c>
      <c r="AD6" s="80">
        <v>1</v>
      </c>
      <c r="AE6" s="75">
        <v>3</v>
      </c>
      <c r="AF6" s="76">
        <v>120</v>
      </c>
    </row>
    <row r="7" spans="1:32">
      <c r="A7" s="36" t="s">
        <v>1</v>
      </c>
      <c r="B7" s="72" t="s">
        <v>73</v>
      </c>
      <c r="C7" s="73" t="s">
        <v>174</v>
      </c>
      <c r="D7" s="37">
        <v>28.8</v>
      </c>
      <c r="E7" s="74">
        <v>9</v>
      </c>
      <c r="F7" s="38">
        <v>26</v>
      </c>
      <c r="G7" s="38">
        <v>44.9</v>
      </c>
      <c r="H7" s="75">
        <v>10</v>
      </c>
      <c r="I7" s="76">
        <v>86</v>
      </c>
      <c r="J7" s="37">
        <v>32</v>
      </c>
      <c r="K7" s="38">
        <v>16</v>
      </c>
      <c r="L7" s="38">
        <v>48</v>
      </c>
      <c r="M7" s="75">
        <v>9</v>
      </c>
      <c r="N7" s="76">
        <v>11</v>
      </c>
      <c r="O7" s="37">
        <v>45</v>
      </c>
      <c r="P7" s="74">
        <v>3</v>
      </c>
      <c r="Q7" s="74">
        <v>48</v>
      </c>
      <c r="R7" s="75">
        <v>9</v>
      </c>
      <c r="S7" s="76">
        <v>6</v>
      </c>
      <c r="T7" s="37">
        <v>43.2</v>
      </c>
      <c r="U7" s="74">
        <v>25.2</v>
      </c>
      <c r="V7" s="74">
        <v>68.400000000000006</v>
      </c>
      <c r="W7" s="75">
        <v>9</v>
      </c>
      <c r="X7" s="76">
        <v>9</v>
      </c>
      <c r="Y7" s="77">
        <v>209.3</v>
      </c>
      <c r="Z7" s="76">
        <v>37</v>
      </c>
      <c r="AA7" s="78">
        <v>2</v>
      </c>
      <c r="AB7" s="75">
        <v>4</v>
      </c>
      <c r="AC7" s="79">
        <v>124</v>
      </c>
      <c r="AD7" s="80">
        <v>2</v>
      </c>
      <c r="AE7" s="75">
        <v>4</v>
      </c>
      <c r="AF7" s="76">
        <v>124</v>
      </c>
    </row>
    <row r="8" spans="1:32" ht="17.25" thickBot="1">
      <c r="A8" s="39" t="s">
        <v>0</v>
      </c>
      <c r="B8" s="81" t="s">
        <v>32</v>
      </c>
      <c r="C8" s="82" t="s">
        <v>175</v>
      </c>
      <c r="D8" s="40">
        <v>36</v>
      </c>
      <c r="E8" s="83">
        <v>14</v>
      </c>
      <c r="F8" s="41">
        <v>25</v>
      </c>
      <c r="G8" s="41">
        <v>50</v>
      </c>
      <c r="H8" s="84">
        <v>11</v>
      </c>
      <c r="I8" s="85">
        <v>54</v>
      </c>
      <c r="J8" s="40">
        <v>32</v>
      </c>
      <c r="K8" s="41">
        <v>11.5</v>
      </c>
      <c r="L8" s="41">
        <v>43.5</v>
      </c>
      <c r="M8" s="84">
        <v>8</v>
      </c>
      <c r="N8" s="85">
        <v>18</v>
      </c>
      <c r="O8" s="40">
        <v>40</v>
      </c>
      <c r="P8" s="83">
        <v>3</v>
      </c>
      <c r="Q8" s="83">
        <v>43</v>
      </c>
      <c r="R8" s="84">
        <v>8</v>
      </c>
      <c r="S8" s="85">
        <v>21</v>
      </c>
      <c r="T8" s="40">
        <v>43.6</v>
      </c>
      <c r="U8" s="83">
        <v>28.4</v>
      </c>
      <c r="V8" s="83">
        <v>72</v>
      </c>
      <c r="W8" s="84">
        <v>10</v>
      </c>
      <c r="X8" s="85">
        <v>5</v>
      </c>
      <c r="Y8" s="86">
        <v>208.5</v>
      </c>
      <c r="Z8" s="85">
        <v>37</v>
      </c>
      <c r="AA8" s="87">
        <v>3</v>
      </c>
      <c r="AB8" s="84">
        <v>5</v>
      </c>
      <c r="AC8" s="88">
        <v>127</v>
      </c>
      <c r="AD8" s="89">
        <v>3</v>
      </c>
      <c r="AE8" s="84">
        <v>5</v>
      </c>
      <c r="AF8" s="85">
        <v>125</v>
      </c>
    </row>
    <row r="9" spans="1:32">
      <c r="A9" s="62" t="s">
        <v>1</v>
      </c>
      <c r="B9" s="63" t="s">
        <v>46</v>
      </c>
      <c r="C9" s="64" t="s">
        <v>192</v>
      </c>
      <c r="D9" s="43">
        <v>32.799999999999997</v>
      </c>
      <c r="E9" s="65">
        <v>19</v>
      </c>
      <c r="F9" s="44">
        <v>28</v>
      </c>
      <c r="G9" s="44">
        <v>53.9</v>
      </c>
      <c r="H9" s="66">
        <v>12</v>
      </c>
      <c r="I9" s="67">
        <v>25</v>
      </c>
      <c r="J9" s="43">
        <v>28</v>
      </c>
      <c r="K9" s="44">
        <v>19.5</v>
      </c>
      <c r="L9" s="44">
        <v>47.5</v>
      </c>
      <c r="M9" s="66">
        <v>9</v>
      </c>
      <c r="N9" s="67">
        <v>12</v>
      </c>
      <c r="O9" s="43">
        <v>39</v>
      </c>
      <c r="P9" s="65">
        <v>3</v>
      </c>
      <c r="Q9" s="65">
        <v>42</v>
      </c>
      <c r="R9" s="66">
        <v>8</v>
      </c>
      <c r="S9" s="67">
        <v>24</v>
      </c>
      <c r="T9" s="43">
        <v>33.6</v>
      </c>
      <c r="U9" s="65">
        <v>29</v>
      </c>
      <c r="V9" s="65">
        <v>62.6</v>
      </c>
      <c r="W9" s="66">
        <v>8</v>
      </c>
      <c r="X9" s="67">
        <v>18</v>
      </c>
      <c r="Y9" s="68">
        <v>206</v>
      </c>
      <c r="Z9" s="67">
        <v>37</v>
      </c>
      <c r="AA9" s="69">
        <v>3</v>
      </c>
      <c r="AB9" s="66">
        <v>6</v>
      </c>
      <c r="AC9" s="70">
        <v>134</v>
      </c>
      <c r="AD9" s="71">
        <v>3</v>
      </c>
      <c r="AE9" s="66">
        <v>6</v>
      </c>
      <c r="AF9" s="67">
        <v>127</v>
      </c>
    </row>
    <row r="10" spans="1:32">
      <c r="A10" s="36" t="s">
        <v>1</v>
      </c>
      <c r="B10" s="72" t="s">
        <v>38</v>
      </c>
      <c r="C10" s="73" t="s">
        <v>193</v>
      </c>
      <c r="D10" s="37">
        <v>47.2</v>
      </c>
      <c r="E10" s="74">
        <v>22</v>
      </c>
      <c r="F10" s="38">
        <v>31</v>
      </c>
      <c r="G10" s="38">
        <v>65.599999999999994</v>
      </c>
      <c r="H10" s="75">
        <v>14</v>
      </c>
      <c r="I10" s="76">
        <v>1</v>
      </c>
      <c r="J10" s="37">
        <v>17</v>
      </c>
      <c r="K10" s="38">
        <v>6</v>
      </c>
      <c r="L10" s="38">
        <v>23</v>
      </c>
      <c r="M10" s="75">
        <v>4</v>
      </c>
      <c r="N10" s="76">
        <v>110</v>
      </c>
      <c r="O10" s="37">
        <v>45</v>
      </c>
      <c r="P10" s="74">
        <v>3</v>
      </c>
      <c r="Q10" s="74">
        <v>48</v>
      </c>
      <c r="R10" s="75">
        <v>9</v>
      </c>
      <c r="S10" s="76">
        <v>6</v>
      </c>
      <c r="T10" s="37">
        <v>42.8</v>
      </c>
      <c r="U10" s="74">
        <v>22.4</v>
      </c>
      <c r="V10" s="74">
        <v>65.2</v>
      </c>
      <c r="W10" s="75">
        <v>9</v>
      </c>
      <c r="X10" s="76">
        <v>12</v>
      </c>
      <c r="Y10" s="77">
        <v>201.8</v>
      </c>
      <c r="Z10" s="76">
        <v>36</v>
      </c>
      <c r="AA10" s="78">
        <v>5</v>
      </c>
      <c r="AB10" s="75">
        <v>9</v>
      </c>
      <c r="AC10" s="79">
        <v>142</v>
      </c>
      <c r="AD10" s="80">
        <v>4</v>
      </c>
      <c r="AE10" s="75">
        <v>7</v>
      </c>
      <c r="AF10" s="76">
        <v>136</v>
      </c>
    </row>
    <row r="11" spans="1:32">
      <c r="A11" s="36" t="s">
        <v>1</v>
      </c>
      <c r="B11" s="72" t="s">
        <v>33</v>
      </c>
      <c r="C11" s="73" t="s">
        <v>194</v>
      </c>
      <c r="D11" s="37">
        <v>19.600000000000001</v>
      </c>
      <c r="E11" s="74">
        <v>16</v>
      </c>
      <c r="F11" s="38">
        <v>24</v>
      </c>
      <c r="G11" s="38">
        <v>41.8</v>
      </c>
      <c r="H11" s="75">
        <v>9</v>
      </c>
      <c r="I11" s="76">
        <v>100</v>
      </c>
      <c r="J11" s="37">
        <v>44</v>
      </c>
      <c r="K11" s="38">
        <v>13.5</v>
      </c>
      <c r="L11" s="38">
        <v>57.5</v>
      </c>
      <c r="M11" s="75">
        <v>10</v>
      </c>
      <c r="N11" s="76">
        <v>2</v>
      </c>
      <c r="O11" s="37">
        <v>42</v>
      </c>
      <c r="P11" s="74">
        <v>3</v>
      </c>
      <c r="Q11" s="74">
        <v>45</v>
      </c>
      <c r="R11" s="75">
        <v>8</v>
      </c>
      <c r="S11" s="76">
        <v>15</v>
      </c>
      <c r="T11" s="37">
        <v>26.8</v>
      </c>
      <c r="U11" s="74">
        <v>33.4</v>
      </c>
      <c r="V11" s="74">
        <v>60.2</v>
      </c>
      <c r="W11" s="75">
        <v>8</v>
      </c>
      <c r="X11" s="76">
        <v>22</v>
      </c>
      <c r="Y11" s="77">
        <v>204.5</v>
      </c>
      <c r="Z11" s="76">
        <v>35</v>
      </c>
      <c r="AA11" s="78">
        <v>4</v>
      </c>
      <c r="AB11" s="75">
        <v>7</v>
      </c>
      <c r="AC11" s="79">
        <v>135</v>
      </c>
      <c r="AD11" s="80">
        <v>5</v>
      </c>
      <c r="AE11" s="75">
        <v>8</v>
      </c>
      <c r="AF11" s="76">
        <v>145</v>
      </c>
    </row>
    <row r="12" spans="1:32">
      <c r="A12" s="36" t="s">
        <v>0</v>
      </c>
      <c r="B12" s="72" t="s">
        <v>120</v>
      </c>
      <c r="C12" s="73" t="s">
        <v>181</v>
      </c>
      <c r="D12" s="37">
        <v>35.6</v>
      </c>
      <c r="E12" s="74">
        <v>11</v>
      </c>
      <c r="F12" s="38">
        <v>32</v>
      </c>
      <c r="G12" s="38">
        <v>55.3</v>
      </c>
      <c r="H12" s="75">
        <v>12</v>
      </c>
      <c r="I12" s="76">
        <v>14</v>
      </c>
      <c r="J12" s="37">
        <v>28</v>
      </c>
      <c r="K12" s="38">
        <v>8.5</v>
      </c>
      <c r="L12" s="38">
        <v>36.5</v>
      </c>
      <c r="M12" s="75">
        <v>7</v>
      </c>
      <c r="N12" s="76">
        <v>43</v>
      </c>
      <c r="O12" s="37">
        <v>40</v>
      </c>
      <c r="P12" s="74">
        <v>3</v>
      </c>
      <c r="Q12" s="74">
        <v>43</v>
      </c>
      <c r="R12" s="75">
        <v>8</v>
      </c>
      <c r="S12" s="76">
        <v>21</v>
      </c>
      <c r="T12" s="37">
        <v>37.200000000000003</v>
      </c>
      <c r="U12" s="74">
        <v>22.8</v>
      </c>
      <c r="V12" s="74">
        <v>60</v>
      </c>
      <c r="W12" s="75">
        <v>8</v>
      </c>
      <c r="X12" s="76">
        <v>24</v>
      </c>
      <c r="Y12" s="77">
        <v>194.8</v>
      </c>
      <c r="Z12" s="76">
        <v>35</v>
      </c>
      <c r="AA12" s="78">
        <v>5</v>
      </c>
      <c r="AB12" s="75">
        <v>11</v>
      </c>
      <c r="AC12" s="79">
        <v>163</v>
      </c>
      <c r="AD12" s="80">
        <v>4</v>
      </c>
      <c r="AE12" s="75">
        <v>9</v>
      </c>
      <c r="AF12" s="76">
        <v>158</v>
      </c>
    </row>
    <row r="13" spans="1:32" ht="17.25" thickBot="1">
      <c r="A13" s="39" t="s">
        <v>0</v>
      </c>
      <c r="B13" s="81" t="s">
        <v>39</v>
      </c>
      <c r="C13" s="82" t="s">
        <v>182</v>
      </c>
      <c r="D13" s="40">
        <v>33.200000000000003</v>
      </c>
      <c r="E13" s="83">
        <v>15</v>
      </c>
      <c r="F13" s="41">
        <v>22</v>
      </c>
      <c r="G13" s="41">
        <v>46.1</v>
      </c>
      <c r="H13" s="84">
        <v>10</v>
      </c>
      <c r="I13" s="85">
        <v>77</v>
      </c>
      <c r="J13" s="40">
        <v>37</v>
      </c>
      <c r="K13" s="41">
        <v>3.5</v>
      </c>
      <c r="L13" s="41">
        <v>40.5</v>
      </c>
      <c r="M13" s="84">
        <v>7</v>
      </c>
      <c r="N13" s="85">
        <v>24</v>
      </c>
      <c r="O13" s="40">
        <v>34</v>
      </c>
      <c r="P13" s="83">
        <v>3</v>
      </c>
      <c r="Q13" s="83">
        <v>37</v>
      </c>
      <c r="R13" s="84">
        <v>7</v>
      </c>
      <c r="S13" s="85">
        <v>41</v>
      </c>
      <c r="T13" s="40">
        <v>50</v>
      </c>
      <c r="U13" s="83">
        <v>29</v>
      </c>
      <c r="V13" s="83">
        <v>79</v>
      </c>
      <c r="W13" s="84">
        <v>10</v>
      </c>
      <c r="X13" s="85">
        <v>1</v>
      </c>
      <c r="Y13" s="86">
        <v>202.6</v>
      </c>
      <c r="Z13" s="85">
        <v>34</v>
      </c>
      <c r="AA13" s="87">
        <v>4</v>
      </c>
      <c r="AB13" s="84">
        <v>8</v>
      </c>
      <c r="AC13" s="88">
        <v>139</v>
      </c>
      <c r="AD13" s="89">
        <v>5</v>
      </c>
      <c r="AE13" s="84">
        <v>10</v>
      </c>
      <c r="AF13" s="85">
        <v>160</v>
      </c>
    </row>
    <row r="14" spans="1:32">
      <c r="A14" s="62" t="s">
        <v>1</v>
      </c>
      <c r="B14" s="63" t="s">
        <v>80</v>
      </c>
      <c r="C14" s="64" t="s">
        <v>195</v>
      </c>
      <c r="D14" s="43">
        <v>23.2</v>
      </c>
      <c r="E14" s="65">
        <v>16</v>
      </c>
      <c r="F14" s="44">
        <v>34</v>
      </c>
      <c r="G14" s="44">
        <v>53.6</v>
      </c>
      <c r="H14" s="66">
        <v>12</v>
      </c>
      <c r="I14" s="67">
        <v>27</v>
      </c>
      <c r="J14" s="43">
        <v>26</v>
      </c>
      <c r="K14" s="44">
        <v>11</v>
      </c>
      <c r="L14" s="44">
        <v>37</v>
      </c>
      <c r="M14" s="66">
        <v>7</v>
      </c>
      <c r="N14" s="67">
        <v>39</v>
      </c>
      <c r="O14" s="43">
        <v>32</v>
      </c>
      <c r="P14" s="65">
        <v>3</v>
      </c>
      <c r="Q14" s="65">
        <v>35</v>
      </c>
      <c r="R14" s="66">
        <v>6</v>
      </c>
      <c r="S14" s="67">
        <v>53</v>
      </c>
      <c r="T14" s="43">
        <v>43.6</v>
      </c>
      <c r="U14" s="65">
        <v>26.2</v>
      </c>
      <c r="V14" s="65">
        <v>69.8</v>
      </c>
      <c r="W14" s="66">
        <v>9</v>
      </c>
      <c r="X14" s="67">
        <v>8</v>
      </c>
      <c r="Y14" s="68">
        <v>195.4</v>
      </c>
      <c r="Z14" s="67">
        <v>34</v>
      </c>
      <c r="AA14" s="69">
        <v>6</v>
      </c>
      <c r="AB14" s="66">
        <v>10</v>
      </c>
      <c r="AC14" s="70">
        <v>161</v>
      </c>
      <c r="AD14" s="71">
        <v>6</v>
      </c>
      <c r="AE14" s="66">
        <v>11</v>
      </c>
      <c r="AF14" s="67">
        <v>164</v>
      </c>
    </row>
    <row r="15" spans="1:32">
      <c r="A15" s="36" t="s">
        <v>0</v>
      </c>
      <c r="B15" s="72" t="s">
        <v>44</v>
      </c>
      <c r="C15" s="73" t="s">
        <v>183</v>
      </c>
      <c r="D15" s="37">
        <v>33.6</v>
      </c>
      <c r="E15" s="74">
        <v>14</v>
      </c>
      <c r="F15" s="38">
        <v>28</v>
      </c>
      <c r="G15" s="38">
        <v>51.8</v>
      </c>
      <c r="H15" s="75">
        <v>11</v>
      </c>
      <c r="I15" s="76">
        <v>37</v>
      </c>
      <c r="J15" s="37">
        <v>27</v>
      </c>
      <c r="K15" s="38">
        <v>13</v>
      </c>
      <c r="L15" s="38">
        <v>40</v>
      </c>
      <c r="M15" s="75">
        <v>7</v>
      </c>
      <c r="N15" s="76">
        <v>26</v>
      </c>
      <c r="O15" s="37">
        <v>41</v>
      </c>
      <c r="P15" s="74">
        <v>3</v>
      </c>
      <c r="Q15" s="74">
        <v>44</v>
      </c>
      <c r="R15" s="75">
        <v>8</v>
      </c>
      <c r="S15" s="76">
        <v>18</v>
      </c>
      <c r="T15" s="37">
        <v>32.799999999999997</v>
      </c>
      <c r="U15" s="74">
        <v>23.6</v>
      </c>
      <c r="V15" s="74">
        <v>56.4</v>
      </c>
      <c r="W15" s="75">
        <v>8</v>
      </c>
      <c r="X15" s="76">
        <v>28</v>
      </c>
      <c r="Y15" s="77">
        <v>192.2</v>
      </c>
      <c r="Z15" s="76">
        <v>34</v>
      </c>
      <c r="AA15" s="78">
        <v>6</v>
      </c>
      <c r="AB15" s="75">
        <v>12</v>
      </c>
      <c r="AC15" s="79">
        <v>170</v>
      </c>
      <c r="AD15" s="80">
        <v>6</v>
      </c>
      <c r="AE15" s="75">
        <v>12</v>
      </c>
      <c r="AF15" s="76">
        <v>171</v>
      </c>
    </row>
    <row r="16" spans="1:32">
      <c r="A16" s="36" t="s">
        <v>0</v>
      </c>
      <c r="B16" s="72" t="s">
        <v>37</v>
      </c>
      <c r="C16" s="73" t="s">
        <v>184</v>
      </c>
      <c r="D16" s="37">
        <v>24</v>
      </c>
      <c r="E16" s="74">
        <v>16</v>
      </c>
      <c r="F16" s="38">
        <v>26</v>
      </c>
      <c r="G16" s="38">
        <v>46</v>
      </c>
      <c r="H16" s="75">
        <v>10</v>
      </c>
      <c r="I16" s="76">
        <v>79</v>
      </c>
      <c r="J16" s="37">
        <v>19</v>
      </c>
      <c r="K16" s="38">
        <v>7</v>
      </c>
      <c r="L16" s="38">
        <v>26</v>
      </c>
      <c r="M16" s="75">
        <v>5</v>
      </c>
      <c r="N16" s="76">
        <v>97</v>
      </c>
      <c r="O16" s="37">
        <v>43</v>
      </c>
      <c r="P16" s="74">
        <v>3</v>
      </c>
      <c r="Q16" s="74">
        <v>46</v>
      </c>
      <c r="R16" s="75">
        <v>8</v>
      </c>
      <c r="S16" s="76">
        <v>10</v>
      </c>
      <c r="T16" s="37">
        <v>50</v>
      </c>
      <c r="U16" s="74">
        <v>23.8</v>
      </c>
      <c r="V16" s="74">
        <v>73.8</v>
      </c>
      <c r="W16" s="75">
        <v>10</v>
      </c>
      <c r="X16" s="76">
        <v>2</v>
      </c>
      <c r="Y16" s="77">
        <v>191.8</v>
      </c>
      <c r="Z16" s="76">
        <v>33</v>
      </c>
      <c r="AA16" s="78">
        <v>7</v>
      </c>
      <c r="AB16" s="75">
        <v>13</v>
      </c>
      <c r="AC16" s="79">
        <v>171</v>
      </c>
      <c r="AD16" s="80">
        <v>7</v>
      </c>
      <c r="AE16" s="75">
        <v>13</v>
      </c>
      <c r="AF16" s="76">
        <v>176</v>
      </c>
    </row>
    <row r="17" spans="1:32">
      <c r="A17" s="36" t="s">
        <v>0</v>
      </c>
      <c r="B17" s="72" t="s">
        <v>107</v>
      </c>
      <c r="C17" s="73" t="s">
        <v>185</v>
      </c>
      <c r="D17" s="37">
        <v>42.8</v>
      </c>
      <c r="E17" s="74">
        <v>13</v>
      </c>
      <c r="F17" s="38">
        <v>18</v>
      </c>
      <c r="G17" s="38">
        <v>45.9</v>
      </c>
      <c r="H17" s="75">
        <v>10</v>
      </c>
      <c r="I17" s="76">
        <v>80</v>
      </c>
      <c r="J17" s="37">
        <v>21</v>
      </c>
      <c r="K17" s="38">
        <v>7.5</v>
      </c>
      <c r="L17" s="38">
        <v>28.5</v>
      </c>
      <c r="M17" s="75">
        <v>5</v>
      </c>
      <c r="N17" s="76">
        <v>80</v>
      </c>
      <c r="O17" s="37">
        <v>39</v>
      </c>
      <c r="P17" s="74">
        <v>3</v>
      </c>
      <c r="Q17" s="74">
        <v>42</v>
      </c>
      <c r="R17" s="75">
        <v>8</v>
      </c>
      <c r="S17" s="76">
        <v>24</v>
      </c>
      <c r="T17" s="37">
        <v>45.2</v>
      </c>
      <c r="U17" s="74">
        <v>26.8</v>
      </c>
      <c r="V17" s="74">
        <v>72</v>
      </c>
      <c r="W17" s="75">
        <v>10</v>
      </c>
      <c r="X17" s="76">
        <v>5</v>
      </c>
      <c r="Y17" s="77">
        <v>188.4</v>
      </c>
      <c r="Z17" s="76">
        <v>33</v>
      </c>
      <c r="AA17" s="78">
        <v>8</v>
      </c>
      <c r="AB17" s="75">
        <v>14</v>
      </c>
      <c r="AC17" s="79">
        <v>179</v>
      </c>
      <c r="AD17" s="80">
        <v>8</v>
      </c>
      <c r="AE17" s="75">
        <v>14</v>
      </c>
      <c r="AF17" s="76">
        <v>181</v>
      </c>
    </row>
    <row r="18" spans="1:32" ht="17.25" thickBot="1">
      <c r="A18" s="39" t="s">
        <v>0</v>
      </c>
      <c r="B18" s="81" t="s">
        <v>73</v>
      </c>
      <c r="C18" s="82" t="s">
        <v>186</v>
      </c>
      <c r="D18" s="40">
        <v>36.4</v>
      </c>
      <c r="E18" s="83">
        <v>12</v>
      </c>
      <c r="F18" s="41">
        <v>29</v>
      </c>
      <c r="G18" s="41">
        <v>53.2</v>
      </c>
      <c r="H18" s="84">
        <v>11</v>
      </c>
      <c r="I18" s="85">
        <v>29</v>
      </c>
      <c r="J18" s="40">
        <v>22</v>
      </c>
      <c r="K18" s="41">
        <v>4.5</v>
      </c>
      <c r="L18" s="41">
        <v>26.5</v>
      </c>
      <c r="M18" s="84">
        <v>5</v>
      </c>
      <c r="N18" s="85">
        <v>96</v>
      </c>
      <c r="O18" s="40">
        <v>48</v>
      </c>
      <c r="P18" s="83">
        <v>3</v>
      </c>
      <c r="Q18" s="83">
        <v>51</v>
      </c>
      <c r="R18" s="84">
        <v>9</v>
      </c>
      <c r="S18" s="85">
        <v>5</v>
      </c>
      <c r="T18" s="40">
        <v>36</v>
      </c>
      <c r="U18" s="83">
        <v>20.399999999999999</v>
      </c>
      <c r="V18" s="83">
        <v>56.4</v>
      </c>
      <c r="W18" s="84">
        <v>8</v>
      </c>
      <c r="X18" s="85">
        <v>28</v>
      </c>
      <c r="Y18" s="86">
        <v>187.1</v>
      </c>
      <c r="Z18" s="85">
        <v>33</v>
      </c>
      <c r="AA18" s="87">
        <v>10</v>
      </c>
      <c r="AB18" s="84">
        <v>16</v>
      </c>
      <c r="AC18" s="88">
        <v>182</v>
      </c>
      <c r="AD18" s="89">
        <v>9</v>
      </c>
      <c r="AE18" s="84">
        <v>15</v>
      </c>
      <c r="AF18" s="85">
        <v>182</v>
      </c>
    </row>
    <row r="19" spans="1:32">
      <c r="A19" s="62" t="s">
        <v>1</v>
      </c>
      <c r="B19" s="63" t="s">
        <v>120</v>
      </c>
      <c r="C19" s="64" t="s">
        <v>196</v>
      </c>
      <c r="D19" s="43">
        <v>34.799999999999997</v>
      </c>
      <c r="E19" s="65">
        <v>14</v>
      </c>
      <c r="F19" s="44">
        <v>30</v>
      </c>
      <c r="G19" s="44">
        <v>54.4</v>
      </c>
      <c r="H19" s="66">
        <v>12</v>
      </c>
      <c r="I19" s="67">
        <v>19</v>
      </c>
      <c r="J19" s="43">
        <v>29</v>
      </c>
      <c r="K19" s="44">
        <v>13</v>
      </c>
      <c r="L19" s="44">
        <v>42</v>
      </c>
      <c r="M19" s="66">
        <v>8</v>
      </c>
      <c r="N19" s="67">
        <v>21</v>
      </c>
      <c r="O19" s="43">
        <v>26</v>
      </c>
      <c r="P19" s="65">
        <v>3</v>
      </c>
      <c r="Q19" s="65">
        <v>29</v>
      </c>
      <c r="R19" s="66">
        <v>5</v>
      </c>
      <c r="S19" s="67">
        <v>86</v>
      </c>
      <c r="T19" s="43">
        <v>38.4</v>
      </c>
      <c r="U19" s="65">
        <v>21.8</v>
      </c>
      <c r="V19" s="65">
        <v>60.2</v>
      </c>
      <c r="W19" s="66">
        <v>8</v>
      </c>
      <c r="X19" s="67">
        <v>22</v>
      </c>
      <c r="Y19" s="68">
        <v>185.6</v>
      </c>
      <c r="Z19" s="67">
        <v>33</v>
      </c>
      <c r="AA19" s="69">
        <v>7</v>
      </c>
      <c r="AB19" s="66">
        <v>17</v>
      </c>
      <c r="AC19" s="70">
        <v>184</v>
      </c>
      <c r="AD19" s="71">
        <v>7</v>
      </c>
      <c r="AE19" s="66">
        <v>16</v>
      </c>
      <c r="AF19" s="67">
        <v>184</v>
      </c>
    </row>
    <row r="20" spans="1:32">
      <c r="A20" s="36" t="s">
        <v>0</v>
      </c>
      <c r="B20" s="72" t="s">
        <v>121</v>
      </c>
      <c r="C20" s="73" t="s">
        <v>187</v>
      </c>
      <c r="D20" s="37">
        <v>29.2</v>
      </c>
      <c r="E20" s="74">
        <v>14</v>
      </c>
      <c r="F20" s="38">
        <v>27</v>
      </c>
      <c r="G20" s="38">
        <v>48.6</v>
      </c>
      <c r="H20" s="75">
        <v>11</v>
      </c>
      <c r="I20" s="76">
        <v>65</v>
      </c>
      <c r="J20" s="37">
        <v>27</v>
      </c>
      <c r="K20" s="38">
        <v>11.5</v>
      </c>
      <c r="L20" s="38">
        <v>38.5</v>
      </c>
      <c r="M20" s="75">
        <v>7</v>
      </c>
      <c r="N20" s="76">
        <v>30</v>
      </c>
      <c r="O20" s="37">
        <v>33</v>
      </c>
      <c r="P20" s="74">
        <v>3</v>
      </c>
      <c r="Q20" s="74">
        <v>36</v>
      </c>
      <c r="R20" s="75">
        <v>7</v>
      </c>
      <c r="S20" s="76">
        <v>50</v>
      </c>
      <c r="T20" s="37">
        <v>36.4</v>
      </c>
      <c r="U20" s="74">
        <v>24</v>
      </c>
      <c r="V20" s="74">
        <v>60.4</v>
      </c>
      <c r="W20" s="75">
        <v>8</v>
      </c>
      <c r="X20" s="76">
        <v>21</v>
      </c>
      <c r="Y20" s="77">
        <v>183.5</v>
      </c>
      <c r="Z20" s="76">
        <v>33</v>
      </c>
      <c r="AA20" s="78">
        <v>11</v>
      </c>
      <c r="AB20" s="75">
        <v>19</v>
      </c>
      <c r="AC20" s="79">
        <v>195</v>
      </c>
      <c r="AD20" s="80">
        <v>10</v>
      </c>
      <c r="AE20" s="75">
        <v>17</v>
      </c>
      <c r="AF20" s="76">
        <v>190</v>
      </c>
    </row>
    <row r="21" spans="1:32">
      <c r="A21" s="36" t="s">
        <v>0</v>
      </c>
      <c r="B21" s="72" t="s">
        <v>80</v>
      </c>
      <c r="C21" s="73" t="s">
        <v>188</v>
      </c>
      <c r="D21" s="37">
        <v>40.799999999999997</v>
      </c>
      <c r="E21" s="74">
        <v>16</v>
      </c>
      <c r="F21" s="38">
        <v>26</v>
      </c>
      <c r="G21" s="38">
        <v>54.4</v>
      </c>
      <c r="H21" s="75">
        <v>12</v>
      </c>
      <c r="I21" s="76">
        <v>19</v>
      </c>
      <c r="J21" s="37">
        <v>18</v>
      </c>
      <c r="K21" s="38">
        <v>9.5</v>
      </c>
      <c r="L21" s="38">
        <v>27.5</v>
      </c>
      <c r="M21" s="75">
        <v>5</v>
      </c>
      <c r="N21" s="76">
        <v>83</v>
      </c>
      <c r="O21" s="37">
        <v>35</v>
      </c>
      <c r="P21" s="74">
        <v>0</v>
      </c>
      <c r="Q21" s="74">
        <v>35</v>
      </c>
      <c r="R21" s="75">
        <v>6</v>
      </c>
      <c r="S21" s="76">
        <v>53</v>
      </c>
      <c r="T21" s="37">
        <v>37.200000000000003</v>
      </c>
      <c r="U21" s="74">
        <v>33.200000000000003</v>
      </c>
      <c r="V21" s="74">
        <v>70.400000000000006</v>
      </c>
      <c r="W21" s="75">
        <v>9</v>
      </c>
      <c r="X21" s="76">
        <v>7</v>
      </c>
      <c r="Y21" s="77">
        <v>187.3</v>
      </c>
      <c r="Z21" s="76">
        <v>32</v>
      </c>
      <c r="AA21" s="78">
        <v>9</v>
      </c>
      <c r="AB21" s="75">
        <v>15</v>
      </c>
      <c r="AC21" s="79">
        <v>181</v>
      </c>
      <c r="AD21" s="80">
        <v>11</v>
      </c>
      <c r="AE21" s="75">
        <v>18</v>
      </c>
      <c r="AF21" s="76">
        <v>196</v>
      </c>
    </row>
    <row r="22" spans="1:32">
      <c r="A22" s="36" t="s">
        <v>1</v>
      </c>
      <c r="B22" s="72" t="s">
        <v>44</v>
      </c>
      <c r="C22" s="73" t="s">
        <v>197</v>
      </c>
      <c r="D22" s="37">
        <v>37.200000000000003</v>
      </c>
      <c r="E22" s="74">
        <v>14</v>
      </c>
      <c r="F22" s="38">
        <v>25</v>
      </c>
      <c r="G22" s="38">
        <v>50.6</v>
      </c>
      <c r="H22" s="75">
        <v>11</v>
      </c>
      <c r="I22" s="76">
        <v>47</v>
      </c>
      <c r="J22" s="37">
        <v>15</v>
      </c>
      <c r="K22" s="38">
        <v>6.5</v>
      </c>
      <c r="L22" s="38">
        <v>21.5</v>
      </c>
      <c r="M22" s="75">
        <v>4</v>
      </c>
      <c r="N22" s="76">
        <v>117</v>
      </c>
      <c r="O22" s="37">
        <v>43</v>
      </c>
      <c r="P22" s="74">
        <v>3</v>
      </c>
      <c r="Q22" s="74">
        <v>46</v>
      </c>
      <c r="R22" s="75">
        <v>8</v>
      </c>
      <c r="S22" s="76">
        <v>10</v>
      </c>
      <c r="T22" s="37">
        <v>38.799999999999997</v>
      </c>
      <c r="U22" s="74">
        <v>28</v>
      </c>
      <c r="V22" s="74">
        <v>66.8</v>
      </c>
      <c r="W22" s="75">
        <v>9</v>
      </c>
      <c r="X22" s="76">
        <v>10</v>
      </c>
      <c r="Y22" s="77">
        <v>184.9</v>
      </c>
      <c r="Z22" s="76">
        <v>32</v>
      </c>
      <c r="AA22" s="78">
        <v>8</v>
      </c>
      <c r="AB22" s="75">
        <v>18</v>
      </c>
      <c r="AC22" s="79">
        <v>188</v>
      </c>
      <c r="AD22" s="80">
        <v>8</v>
      </c>
      <c r="AE22" s="75">
        <v>19</v>
      </c>
      <c r="AF22" s="76">
        <v>197</v>
      </c>
    </row>
    <row r="23" spans="1:32" ht="17.25" thickBot="1">
      <c r="A23" s="39" t="s">
        <v>1</v>
      </c>
      <c r="B23" s="81" t="s">
        <v>40</v>
      </c>
      <c r="C23" s="82" t="s">
        <v>198</v>
      </c>
      <c r="D23" s="40">
        <v>36.4</v>
      </c>
      <c r="E23" s="83">
        <v>17</v>
      </c>
      <c r="F23" s="41">
        <v>18</v>
      </c>
      <c r="G23" s="41">
        <v>44.7</v>
      </c>
      <c r="H23" s="84">
        <v>10</v>
      </c>
      <c r="I23" s="85">
        <v>87</v>
      </c>
      <c r="J23" s="40">
        <v>34</v>
      </c>
      <c r="K23" s="41">
        <v>14.5</v>
      </c>
      <c r="L23" s="41">
        <v>48.5</v>
      </c>
      <c r="M23" s="84">
        <v>9</v>
      </c>
      <c r="N23" s="85">
        <v>9</v>
      </c>
      <c r="O23" s="40">
        <v>32</v>
      </c>
      <c r="P23" s="83">
        <v>3</v>
      </c>
      <c r="Q23" s="83">
        <v>35</v>
      </c>
      <c r="R23" s="84">
        <v>6</v>
      </c>
      <c r="S23" s="85">
        <v>53</v>
      </c>
      <c r="T23" s="40">
        <v>32.4</v>
      </c>
      <c r="U23" s="83">
        <v>19.8</v>
      </c>
      <c r="V23" s="83">
        <v>52.2</v>
      </c>
      <c r="W23" s="84">
        <v>7</v>
      </c>
      <c r="X23" s="85">
        <v>43</v>
      </c>
      <c r="Y23" s="86">
        <v>180.4</v>
      </c>
      <c r="Z23" s="85">
        <v>32</v>
      </c>
      <c r="AA23" s="87">
        <v>9</v>
      </c>
      <c r="AB23" s="84">
        <v>21</v>
      </c>
      <c r="AC23" s="88">
        <v>206</v>
      </c>
      <c r="AD23" s="89">
        <v>9</v>
      </c>
      <c r="AE23" s="84">
        <v>20</v>
      </c>
      <c r="AF23" s="85">
        <v>207</v>
      </c>
    </row>
    <row r="24" spans="1:32">
      <c r="A24" s="62" t="s">
        <v>0</v>
      </c>
      <c r="B24" s="63" t="s">
        <v>110</v>
      </c>
      <c r="C24" s="64" t="s">
        <v>189</v>
      </c>
      <c r="D24" s="43">
        <v>30</v>
      </c>
      <c r="E24" s="65">
        <v>13</v>
      </c>
      <c r="F24" s="44">
        <v>28</v>
      </c>
      <c r="G24" s="44">
        <v>49.5</v>
      </c>
      <c r="H24" s="66">
        <v>11</v>
      </c>
      <c r="I24" s="67">
        <v>57</v>
      </c>
      <c r="J24" s="43">
        <v>27</v>
      </c>
      <c r="K24" s="44">
        <v>10.5</v>
      </c>
      <c r="L24" s="44">
        <v>37.5</v>
      </c>
      <c r="M24" s="66">
        <v>7</v>
      </c>
      <c r="N24" s="67">
        <v>32</v>
      </c>
      <c r="O24" s="43">
        <v>37</v>
      </c>
      <c r="P24" s="65">
        <v>3</v>
      </c>
      <c r="Q24" s="65">
        <v>40</v>
      </c>
      <c r="R24" s="66">
        <v>7</v>
      </c>
      <c r="S24" s="67">
        <v>30</v>
      </c>
      <c r="T24" s="43">
        <v>30.8</v>
      </c>
      <c r="U24" s="65">
        <v>21.8</v>
      </c>
      <c r="V24" s="65">
        <v>52.6</v>
      </c>
      <c r="W24" s="66">
        <v>7</v>
      </c>
      <c r="X24" s="67">
        <v>41</v>
      </c>
      <c r="Y24" s="68">
        <v>179.6</v>
      </c>
      <c r="Z24" s="67">
        <v>32</v>
      </c>
      <c r="AA24" s="69">
        <v>14</v>
      </c>
      <c r="AB24" s="66">
        <v>23</v>
      </c>
      <c r="AC24" s="70">
        <v>209</v>
      </c>
      <c r="AD24" s="71">
        <v>12</v>
      </c>
      <c r="AE24" s="66">
        <v>21</v>
      </c>
      <c r="AF24" s="67">
        <v>208</v>
      </c>
    </row>
    <row r="25" spans="1:32">
      <c r="A25" s="36" t="s">
        <v>2</v>
      </c>
      <c r="B25" s="72" t="s">
        <v>84</v>
      </c>
      <c r="C25" s="73" t="s">
        <v>201</v>
      </c>
      <c r="D25" s="37">
        <v>30</v>
      </c>
      <c r="E25" s="74">
        <v>20</v>
      </c>
      <c r="F25" s="38">
        <v>28</v>
      </c>
      <c r="G25" s="38">
        <v>53</v>
      </c>
      <c r="H25" s="75">
        <v>11</v>
      </c>
      <c r="I25" s="76">
        <v>32</v>
      </c>
      <c r="J25" s="37">
        <v>22</v>
      </c>
      <c r="K25" s="38">
        <v>15</v>
      </c>
      <c r="L25" s="38">
        <v>37</v>
      </c>
      <c r="M25" s="75">
        <v>7</v>
      </c>
      <c r="N25" s="76">
        <v>39</v>
      </c>
      <c r="O25" s="37">
        <v>35</v>
      </c>
      <c r="P25" s="74">
        <v>3</v>
      </c>
      <c r="Q25" s="74">
        <v>38</v>
      </c>
      <c r="R25" s="75">
        <v>7</v>
      </c>
      <c r="S25" s="76">
        <v>39</v>
      </c>
      <c r="T25" s="37">
        <v>26.4</v>
      </c>
      <c r="U25" s="74">
        <v>24.8</v>
      </c>
      <c r="V25" s="74">
        <v>51.2</v>
      </c>
      <c r="W25" s="75">
        <v>7</v>
      </c>
      <c r="X25" s="76">
        <v>45</v>
      </c>
      <c r="Y25" s="77">
        <v>179.2</v>
      </c>
      <c r="Z25" s="76">
        <v>32</v>
      </c>
      <c r="AA25" s="78">
        <v>1</v>
      </c>
      <c r="AB25" s="75">
        <v>24</v>
      </c>
      <c r="AC25" s="79">
        <v>212</v>
      </c>
      <c r="AD25" s="80">
        <v>1</v>
      </c>
      <c r="AE25" s="75">
        <v>22</v>
      </c>
      <c r="AF25" s="76">
        <v>210</v>
      </c>
    </row>
    <row r="26" spans="1:32">
      <c r="A26" s="36" t="s">
        <v>1</v>
      </c>
      <c r="B26" s="72" t="s">
        <v>43</v>
      </c>
      <c r="C26" s="73" t="s">
        <v>199</v>
      </c>
      <c r="D26" s="37">
        <v>19.600000000000001</v>
      </c>
      <c r="E26" s="74">
        <v>12</v>
      </c>
      <c r="F26" s="38">
        <v>26</v>
      </c>
      <c r="G26" s="38">
        <v>41.8</v>
      </c>
      <c r="H26" s="75">
        <v>9</v>
      </c>
      <c r="I26" s="76">
        <v>100</v>
      </c>
      <c r="J26" s="37">
        <v>25</v>
      </c>
      <c r="K26" s="38">
        <v>18.5</v>
      </c>
      <c r="L26" s="38">
        <v>43.5</v>
      </c>
      <c r="M26" s="75">
        <v>8</v>
      </c>
      <c r="N26" s="76">
        <v>18</v>
      </c>
      <c r="O26" s="37">
        <v>42</v>
      </c>
      <c r="P26" s="74">
        <v>3</v>
      </c>
      <c r="Q26" s="74">
        <v>45</v>
      </c>
      <c r="R26" s="75">
        <v>8</v>
      </c>
      <c r="S26" s="76">
        <v>15</v>
      </c>
      <c r="T26" s="37">
        <v>22.8</v>
      </c>
      <c r="U26" s="74">
        <v>25.4</v>
      </c>
      <c r="V26" s="74">
        <v>48.2</v>
      </c>
      <c r="W26" s="75">
        <v>7</v>
      </c>
      <c r="X26" s="76">
        <v>50</v>
      </c>
      <c r="Y26" s="77">
        <v>178.5</v>
      </c>
      <c r="Z26" s="76">
        <v>32</v>
      </c>
      <c r="AA26" s="78">
        <v>10</v>
      </c>
      <c r="AB26" s="75">
        <v>25</v>
      </c>
      <c r="AC26" s="79">
        <v>214</v>
      </c>
      <c r="AD26" s="80">
        <v>10</v>
      </c>
      <c r="AE26" s="75">
        <v>23</v>
      </c>
      <c r="AF26" s="76">
        <v>211</v>
      </c>
    </row>
    <row r="27" spans="1:32">
      <c r="A27" s="36" t="s">
        <v>0</v>
      </c>
      <c r="B27" s="72" t="s">
        <v>33</v>
      </c>
      <c r="C27" s="73" t="s">
        <v>190</v>
      </c>
      <c r="D27" s="37">
        <v>33.6</v>
      </c>
      <c r="E27" s="74">
        <v>17</v>
      </c>
      <c r="F27" s="38">
        <v>30</v>
      </c>
      <c r="G27" s="38">
        <v>55.3</v>
      </c>
      <c r="H27" s="75">
        <v>12</v>
      </c>
      <c r="I27" s="76">
        <v>14</v>
      </c>
      <c r="J27" s="37">
        <v>17</v>
      </c>
      <c r="K27" s="38">
        <v>17</v>
      </c>
      <c r="L27" s="38">
        <v>34</v>
      </c>
      <c r="M27" s="75">
        <v>6</v>
      </c>
      <c r="N27" s="76">
        <v>55</v>
      </c>
      <c r="O27" s="37">
        <v>34</v>
      </c>
      <c r="P27" s="74">
        <v>3</v>
      </c>
      <c r="Q27" s="74">
        <v>37</v>
      </c>
      <c r="R27" s="75">
        <v>7</v>
      </c>
      <c r="S27" s="76">
        <v>41</v>
      </c>
      <c r="T27" s="37">
        <v>30.8</v>
      </c>
      <c r="U27" s="74">
        <v>19.8</v>
      </c>
      <c r="V27" s="74">
        <v>50.6</v>
      </c>
      <c r="W27" s="75">
        <v>7</v>
      </c>
      <c r="X27" s="76">
        <v>47</v>
      </c>
      <c r="Y27" s="77">
        <v>176.9</v>
      </c>
      <c r="Z27" s="76">
        <v>32</v>
      </c>
      <c r="AA27" s="78">
        <v>15</v>
      </c>
      <c r="AB27" s="75">
        <v>26</v>
      </c>
      <c r="AC27" s="79">
        <v>218</v>
      </c>
      <c r="AD27" s="80">
        <v>13</v>
      </c>
      <c r="AE27" s="75">
        <v>24</v>
      </c>
      <c r="AF27" s="76">
        <v>213</v>
      </c>
    </row>
    <row r="28" spans="1:32" ht="16.5" customHeight="1" thickBot="1">
      <c r="A28" s="39" t="s">
        <v>1</v>
      </c>
      <c r="B28" s="81" t="s">
        <v>122</v>
      </c>
      <c r="C28" s="82" t="s">
        <v>200</v>
      </c>
      <c r="D28" s="40">
        <v>32.4</v>
      </c>
      <c r="E28" s="83">
        <v>13</v>
      </c>
      <c r="F28" s="41">
        <v>26</v>
      </c>
      <c r="G28" s="41">
        <v>48.7</v>
      </c>
      <c r="H28" s="84">
        <v>11</v>
      </c>
      <c r="I28" s="85">
        <v>64</v>
      </c>
      <c r="J28" s="40">
        <v>34</v>
      </c>
      <c r="K28" s="41">
        <v>10.5</v>
      </c>
      <c r="L28" s="41">
        <v>44.5</v>
      </c>
      <c r="M28" s="84">
        <v>8</v>
      </c>
      <c r="N28" s="85">
        <v>15</v>
      </c>
      <c r="O28" s="40">
        <v>32</v>
      </c>
      <c r="P28" s="83">
        <v>3</v>
      </c>
      <c r="Q28" s="83">
        <v>35</v>
      </c>
      <c r="R28" s="84">
        <v>6</v>
      </c>
      <c r="S28" s="85">
        <v>53</v>
      </c>
      <c r="T28" s="40">
        <v>31.6</v>
      </c>
      <c r="U28" s="83">
        <v>16.8</v>
      </c>
      <c r="V28" s="83">
        <v>48.4</v>
      </c>
      <c r="W28" s="84">
        <v>7</v>
      </c>
      <c r="X28" s="85">
        <v>49</v>
      </c>
      <c r="Y28" s="86">
        <v>176.6</v>
      </c>
      <c r="Z28" s="85">
        <v>32</v>
      </c>
      <c r="AA28" s="87">
        <v>11</v>
      </c>
      <c r="AB28" s="84">
        <v>27</v>
      </c>
      <c r="AC28" s="88">
        <v>219</v>
      </c>
      <c r="AD28" s="89">
        <v>11</v>
      </c>
      <c r="AE28" s="84">
        <v>25</v>
      </c>
      <c r="AF28" s="85">
        <v>214</v>
      </c>
    </row>
    <row r="30" spans="1:32">
      <c r="A30" s="285" t="s">
        <v>47</v>
      </c>
      <c r="B30" s="285"/>
      <c r="C30" s="285"/>
      <c r="D30" s="285"/>
    </row>
  </sheetData>
  <mergeCells count="33">
    <mergeCell ref="X2:X3"/>
    <mergeCell ref="Y2:Y3"/>
    <mergeCell ref="Z2:Z3"/>
    <mergeCell ref="AA2:AC2"/>
    <mergeCell ref="AD2:AF2"/>
    <mergeCell ref="D1:I1"/>
    <mergeCell ref="J1:N1"/>
    <mergeCell ref="O1:S1"/>
    <mergeCell ref="T1:X1"/>
    <mergeCell ref="Y1:AF1"/>
    <mergeCell ref="A30:D30"/>
    <mergeCell ref="P2:P3"/>
    <mergeCell ref="Q2:Q3"/>
    <mergeCell ref="R2:R3"/>
    <mergeCell ref="S2:S3"/>
    <mergeCell ref="K2:K3"/>
    <mergeCell ref="L2:L3"/>
    <mergeCell ref="M2:M3"/>
    <mergeCell ref="N2:N3"/>
    <mergeCell ref="O2:O3"/>
    <mergeCell ref="D2:E2"/>
    <mergeCell ref="A1:A3"/>
    <mergeCell ref="B1:B3"/>
    <mergeCell ref="C1:C3"/>
    <mergeCell ref="F2:F3"/>
    <mergeCell ref="G2:G3"/>
    <mergeCell ref="V2:V3"/>
    <mergeCell ref="W2:W3"/>
    <mergeCell ref="H2:H3"/>
    <mergeCell ref="I2:I3"/>
    <mergeCell ref="J2:J3"/>
    <mergeCell ref="U2:U3"/>
    <mergeCell ref="T2:T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workbookViewId="0">
      <selection activeCell="AH1" sqref="AH1:AH1048576"/>
    </sheetView>
  </sheetViews>
  <sheetFormatPr defaultColWidth="6.375" defaultRowHeight="16.5"/>
  <cols>
    <col min="1" max="2" width="5.25" bestFit="1" customWidth="1"/>
    <col min="3" max="3" width="8.5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6.375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</cols>
  <sheetData>
    <row r="1" spans="1:32" ht="16.5" customHeight="1">
      <c r="A1" s="273" t="s">
        <v>75</v>
      </c>
      <c r="B1" s="276" t="s">
        <v>76</v>
      </c>
      <c r="C1" s="279" t="s">
        <v>28</v>
      </c>
      <c r="D1" s="233" t="s">
        <v>19</v>
      </c>
      <c r="E1" s="234"/>
      <c r="F1" s="213"/>
      <c r="G1" s="213"/>
      <c r="H1" s="213"/>
      <c r="I1" s="214"/>
      <c r="J1" s="233" t="s">
        <v>20</v>
      </c>
      <c r="K1" s="213"/>
      <c r="L1" s="213"/>
      <c r="M1" s="213"/>
      <c r="N1" s="214"/>
      <c r="O1" s="233" t="s">
        <v>124</v>
      </c>
      <c r="P1" s="234"/>
      <c r="Q1" s="234"/>
      <c r="R1" s="213"/>
      <c r="S1" s="214"/>
      <c r="T1" s="233" t="s">
        <v>82</v>
      </c>
      <c r="U1" s="234"/>
      <c r="V1" s="234"/>
      <c r="W1" s="213"/>
      <c r="X1" s="214"/>
      <c r="Y1" s="235" t="s">
        <v>125</v>
      </c>
      <c r="Z1" s="236"/>
      <c r="AA1" s="236"/>
      <c r="AB1" s="236"/>
      <c r="AC1" s="236"/>
      <c r="AD1" s="236"/>
      <c r="AE1" s="236"/>
      <c r="AF1" s="237"/>
    </row>
    <row r="2" spans="1:32" ht="16.5" customHeight="1">
      <c r="A2" s="274"/>
      <c r="B2" s="277"/>
      <c r="C2" s="280"/>
      <c r="D2" s="203" t="s">
        <v>114</v>
      </c>
      <c r="E2" s="282"/>
      <c r="F2" s="261" t="s">
        <v>79</v>
      </c>
      <c r="G2" s="261" t="s">
        <v>24</v>
      </c>
      <c r="H2" s="261" t="s">
        <v>25</v>
      </c>
      <c r="I2" s="271" t="s">
        <v>29</v>
      </c>
      <c r="J2" s="267" t="s">
        <v>8</v>
      </c>
      <c r="K2" s="259" t="s">
        <v>115</v>
      </c>
      <c r="L2" s="261" t="s">
        <v>24</v>
      </c>
      <c r="M2" s="269" t="s">
        <v>25</v>
      </c>
      <c r="N2" s="271" t="s">
        <v>29</v>
      </c>
      <c r="O2" s="267" t="s">
        <v>116</v>
      </c>
      <c r="P2" s="259" t="s">
        <v>117</v>
      </c>
      <c r="Q2" s="261" t="s">
        <v>85</v>
      </c>
      <c r="R2" s="261" t="s">
        <v>25</v>
      </c>
      <c r="S2" s="263" t="s">
        <v>29</v>
      </c>
      <c r="T2" s="267" t="s">
        <v>116</v>
      </c>
      <c r="U2" s="259" t="s">
        <v>117</v>
      </c>
      <c r="V2" s="261" t="s">
        <v>85</v>
      </c>
      <c r="W2" s="259" t="s">
        <v>25</v>
      </c>
      <c r="X2" s="283" t="s">
        <v>29</v>
      </c>
      <c r="Y2" s="265" t="s">
        <v>83</v>
      </c>
      <c r="Z2" s="253" t="s">
        <v>57</v>
      </c>
      <c r="AA2" s="255" t="s">
        <v>118</v>
      </c>
      <c r="AB2" s="256"/>
      <c r="AC2" s="257"/>
      <c r="AD2" s="255" t="s">
        <v>119</v>
      </c>
      <c r="AE2" s="256"/>
      <c r="AF2" s="257"/>
    </row>
    <row r="3" spans="1:32" ht="29.25" thickBot="1">
      <c r="A3" s="275"/>
      <c r="B3" s="278"/>
      <c r="C3" s="281"/>
      <c r="D3" s="61" t="s">
        <v>116</v>
      </c>
      <c r="E3" s="42" t="s">
        <v>117</v>
      </c>
      <c r="F3" s="262"/>
      <c r="G3" s="262"/>
      <c r="H3" s="262"/>
      <c r="I3" s="272"/>
      <c r="J3" s="268"/>
      <c r="K3" s="260"/>
      <c r="L3" s="262"/>
      <c r="M3" s="270"/>
      <c r="N3" s="272"/>
      <c r="O3" s="268"/>
      <c r="P3" s="260"/>
      <c r="Q3" s="262"/>
      <c r="R3" s="262"/>
      <c r="S3" s="264"/>
      <c r="T3" s="268"/>
      <c r="U3" s="260"/>
      <c r="V3" s="262"/>
      <c r="W3" s="260"/>
      <c r="X3" s="284"/>
      <c r="Y3" s="266"/>
      <c r="Z3" s="254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2">
      <c r="A4" s="62" t="s">
        <v>2</v>
      </c>
      <c r="B4" s="63" t="s">
        <v>73</v>
      </c>
      <c r="C4" s="64" t="s">
        <v>176</v>
      </c>
      <c r="D4" s="43">
        <v>31.6</v>
      </c>
      <c r="E4" s="65">
        <v>13</v>
      </c>
      <c r="F4" s="44">
        <v>28</v>
      </c>
      <c r="G4" s="44">
        <v>50.3</v>
      </c>
      <c r="H4" s="66">
        <v>11</v>
      </c>
      <c r="I4" s="67">
        <v>50</v>
      </c>
      <c r="J4" s="43">
        <v>51</v>
      </c>
      <c r="K4" s="44">
        <v>19.5</v>
      </c>
      <c r="L4" s="44">
        <v>70.5</v>
      </c>
      <c r="M4" s="66">
        <v>12</v>
      </c>
      <c r="N4" s="67">
        <v>1</v>
      </c>
      <c r="O4" s="43">
        <v>30</v>
      </c>
      <c r="P4" s="65">
        <v>5</v>
      </c>
      <c r="Q4" s="65">
        <v>35</v>
      </c>
      <c r="R4" s="66">
        <v>6</v>
      </c>
      <c r="S4" s="67">
        <v>53</v>
      </c>
      <c r="T4" s="43">
        <v>54</v>
      </c>
      <c r="U4" s="65">
        <v>39</v>
      </c>
      <c r="V4" s="65">
        <v>93</v>
      </c>
      <c r="W4" s="66">
        <v>12</v>
      </c>
      <c r="X4" s="67">
        <v>8</v>
      </c>
      <c r="Y4" s="68">
        <v>248.8</v>
      </c>
      <c r="Z4" s="67">
        <v>41</v>
      </c>
      <c r="AA4" s="69">
        <v>1</v>
      </c>
      <c r="AB4" s="66">
        <v>1</v>
      </c>
      <c r="AC4" s="70">
        <v>49</v>
      </c>
      <c r="AD4" s="71">
        <v>1</v>
      </c>
      <c r="AE4" s="66">
        <v>1</v>
      </c>
      <c r="AF4" s="67">
        <v>57</v>
      </c>
    </row>
    <row r="5" spans="1:32">
      <c r="A5" s="36" t="s">
        <v>0</v>
      </c>
      <c r="B5" s="72" t="s">
        <v>81</v>
      </c>
      <c r="C5" s="73" t="s">
        <v>172</v>
      </c>
      <c r="D5" s="37">
        <v>41.2</v>
      </c>
      <c r="E5" s="74">
        <v>12</v>
      </c>
      <c r="F5" s="38">
        <v>22</v>
      </c>
      <c r="G5" s="38">
        <v>48.6</v>
      </c>
      <c r="H5" s="75">
        <v>11</v>
      </c>
      <c r="I5" s="76">
        <v>65</v>
      </c>
      <c r="J5" s="37">
        <v>34</v>
      </c>
      <c r="K5" s="38">
        <v>15.5</v>
      </c>
      <c r="L5" s="38">
        <v>49.5</v>
      </c>
      <c r="M5" s="75">
        <v>9</v>
      </c>
      <c r="N5" s="76">
        <v>7</v>
      </c>
      <c r="O5" s="37">
        <v>52</v>
      </c>
      <c r="P5" s="74">
        <v>3</v>
      </c>
      <c r="Q5" s="74">
        <v>55</v>
      </c>
      <c r="R5" s="75">
        <v>10</v>
      </c>
      <c r="S5" s="76">
        <v>1</v>
      </c>
      <c r="T5" s="37">
        <v>52</v>
      </c>
      <c r="U5" s="74">
        <v>23</v>
      </c>
      <c r="V5" s="74">
        <v>75</v>
      </c>
      <c r="W5" s="75">
        <v>10</v>
      </c>
      <c r="X5" s="76">
        <v>28</v>
      </c>
      <c r="Y5" s="77">
        <v>228.1</v>
      </c>
      <c r="Z5" s="76">
        <v>40</v>
      </c>
      <c r="AA5" s="78">
        <v>1</v>
      </c>
      <c r="AB5" s="75">
        <v>5</v>
      </c>
      <c r="AC5" s="79">
        <v>86</v>
      </c>
      <c r="AD5" s="80">
        <v>1</v>
      </c>
      <c r="AE5" s="75">
        <v>2</v>
      </c>
      <c r="AF5" s="76">
        <v>77</v>
      </c>
    </row>
    <row r="6" spans="1:32">
      <c r="A6" s="36" t="s">
        <v>3</v>
      </c>
      <c r="B6" s="72" t="s">
        <v>39</v>
      </c>
      <c r="C6" s="73" t="s">
        <v>177</v>
      </c>
      <c r="D6" s="37">
        <v>31.6</v>
      </c>
      <c r="E6" s="74">
        <v>15</v>
      </c>
      <c r="F6" s="38">
        <v>30</v>
      </c>
      <c r="G6" s="38">
        <v>53.3</v>
      </c>
      <c r="H6" s="75">
        <v>11</v>
      </c>
      <c r="I6" s="76">
        <v>28</v>
      </c>
      <c r="J6" s="37">
        <v>28</v>
      </c>
      <c r="K6" s="38">
        <v>9.5</v>
      </c>
      <c r="L6" s="38">
        <v>37.5</v>
      </c>
      <c r="M6" s="75">
        <v>7</v>
      </c>
      <c r="N6" s="76">
        <v>32</v>
      </c>
      <c r="O6" s="37">
        <v>51</v>
      </c>
      <c r="P6" s="74">
        <v>3</v>
      </c>
      <c r="Q6" s="74">
        <v>54</v>
      </c>
      <c r="R6" s="75">
        <v>10</v>
      </c>
      <c r="S6" s="76">
        <v>3</v>
      </c>
      <c r="T6" s="37">
        <v>44</v>
      </c>
      <c r="U6" s="74">
        <v>43</v>
      </c>
      <c r="V6" s="74">
        <v>87</v>
      </c>
      <c r="W6" s="75">
        <v>11</v>
      </c>
      <c r="X6" s="76">
        <v>12</v>
      </c>
      <c r="Y6" s="77">
        <v>231.8</v>
      </c>
      <c r="Z6" s="76">
        <v>39</v>
      </c>
      <c r="AA6" s="78">
        <v>1</v>
      </c>
      <c r="AB6" s="75">
        <v>2</v>
      </c>
      <c r="AC6" s="79">
        <v>74</v>
      </c>
      <c r="AD6" s="80">
        <v>1</v>
      </c>
      <c r="AE6" s="75">
        <v>3</v>
      </c>
      <c r="AF6" s="76">
        <v>81</v>
      </c>
    </row>
    <row r="7" spans="1:32">
      <c r="A7" s="36" t="s">
        <v>3</v>
      </c>
      <c r="B7" s="72" t="s">
        <v>109</v>
      </c>
      <c r="C7" s="73" t="s">
        <v>178</v>
      </c>
      <c r="D7" s="37">
        <v>25.2</v>
      </c>
      <c r="E7" s="74">
        <v>15</v>
      </c>
      <c r="F7" s="38">
        <v>33</v>
      </c>
      <c r="G7" s="38">
        <v>53.1</v>
      </c>
      <c r="H7" s="75">
        <v>11</v>
      </c>
      <c r="I7" s="76">
        <v>31</v>
      </c>
      <c r="J7" s="37">
        <v>26</v>
      </c>
      <c r="K7" s="38">
        <v>9.5</v>
      </c>
      <c r="L7" s="38">
        <v>35.5</v>
      </c>
      <c r="M7" s="75">
        <v>7</v>
      </c>
      <c r="N7" s="76">
        <v>49</v>
      </c>
      <c r="O7" s="37">
        <v>41</v>
      </c>
      <c r="P7" s="74">
        <v>3</v>
      </c>
      <c r="Q7" s="74">
        <v>44</v>
      </c>
      <c r="R7" s="75">
        <v>8</v>
      </c>
      <c r="S7" s="76">
        <v>18</v>
      </c>
      <c r="T7" s="37">
        <v>60</v>
      </c>
      <c r="U7" s="74">
        <v>39</v>
      </c>
      <c r="V7" s="74">
        <v>99</v>
      </c>
      <c r="W7" s="75">
        <v>13</v>
      </c>
      <c r="X7" s="76">
        <v>1</v>
      </c>
      <c r="Y7" s="77">
        <v>231.6</v>
      </c>
      <c r="Z7" s="76">
        <v>39</v>
      </c>
      <c r="AA7" s="78">
        <v>2</v>
      </c>
      <c r="AB7" s="75">
        <v>3</v>
      </c>
      <c r="AC7" s="79">
        <v>76</v>
      </c>
      <c r="AD7" s="80">
        <v>2</v>
      </c>
      <c r="AE7" s="75">
        <v>4</v>
      </c>
      <c r="AF7" s="76">
        <v>83</v>
      </c>
    </row>
    <row r="8" spans="1:32" ht="17.25" thickBot="1">
      <c r="A8" s="39" t="s">
        <v>2</v>
      </c>
      <c r="B8" s="81" t="s">
        <v>110</v>
      </c>
      <c r="C8" s="82" t="s">
        <v>179</v>
      </c>
      <c r="D8" s="40">
        <v>36.799999999999997</v>
      </c>
      <c r="E8" s="83">
        <v>18</v>
      </c>
      <c r="F8" s="41">
        <v>32</v>
      </c>
      <c r="G8" s="41">
        <v>59.4</v>
      </c>
      <c r="H8" s="84">
        <v>13</v>
      </c>
      <c r="I8" s="85">
        <v>5</v>
      </c>
      <c r="J8" s="40">
        <v>38</v>
      </c>
      <c r="K8" s="41">
        <v>11.5</v>
      </c>
      <c r="L8" s="41">
        <v>49.5</v>
      </c>
      <c r="M8" s="84">
        <v>9</v>
      </c>
      <c r="N8" s="85">
        <v>7</v>
      </c>
      <c r="O8" s="40">
        <v>49</v>
      </c>
      <c r="P8" s="83">
        <v>3</v>
      </c>
      <c r="Q8" s="83">
        <v>52</v>
      </c>
      <c r="R8" s="84">
        <v>9</v>
      </c>
      <c r="S8" s="85">
        <v>4</v>
      </c>
      <c r="T8" s="40">
        <v>36</v>
      </c>
      <c r="U8" s="83">
        <v>25</v>
      </c>
      <c r="V8" s="83">
        <v>61</v>
      </c>
      <c r="W8" s="84">
        <v>8</v>
      </c>
      <c r="X8" s="85">
        <v>62</v>
      </c>
      <c r="Y8" s="86">
        <v>221.9</v>
      </c>
      <c r="Z8" s="85">
        <v>39</v>
      </c>
      <c r="AA8" s="87">
        <v>4</v>
      </c>
      <c r="AB8" s="84">
        <v>8</v>
      </c>
      <c r="AC8" s="88">
        <v>100</v>
      </c>
      <c r="AD8" s="89">
        <v>2</v>
      </c>
      <c r="AE8" s="84">
        <v>5</v>
      </c>
      <c r="AF8" s="85">
        <v>92</v>
      </c>
    </row>
    <row r="9" spans="1:32">
      <c r="A9" s="62" t="s">
        <v>3</v>
      </c>
      <c r="B9" s="63" t="s">
        <v>111</v>
      </c>
      <c r="C9" s="64" t="s">
        <v>180</v>
      </c>
      <c r="D9" s="43">
        <v>41.2</v>
      </c>
      <c r="E9" s="65">
        <v>14</v>
      </c>
      <c r="F9" s="44">
        <v>29</v>
      </c>
      <c r="G9" s="44">
        <v>56.6</v>
      </c>
      <c r="H9" s="66">
        <v>12</v>
      </c>
      <c r="I9" s="67">
        <v>9</v>
      </c>
      <c r="J9" s="43">
        <v>25</v>
      </c>
      <c r="K9" s="44">
        <v>17</v>
      </c>
      <c r="L9" s="44">
        <v>42</v>
      </c>
      <c r="M9" s="66">
        <v>8</v>
      </c>
      <c r="N9" s="67">
        <v>21</v>
      </c>
      <c r="O9" s="43">
        <v>38</v>
      </c>
      <c r="P9" s="65">
        <v>3</v>
      </c>
      <c r="Q9" s="65">
        <v>41</v>
      </c>
      <c r="R9" s="66">
        <v>7</v>
      </c>
      <c r="S9" s="67">
        <v>28</v>
      </c>
      <c r="T9" s="43">
        <v>48</v>
      </c>
      <c r="U9" s="65">
        <v>41</v>
      </c>
      <c r="V9" s="65">
        <v>89</v>
      </c>
      <c r="W9" s="66">
        <v>11</v>
      </c>
      <c r="X9" s="67">
        <v>10</v>
      </c>
      <c r="Y9" s="68">
        <v>228.6</v>
      </c>
      <c r="Z9" s="67">
        <v>38</v>
      </c>
      <c r="AA9" s="69">
        <v>3</v>
      </c>
      <c r="AB9" s="66">
        <v>4</v>
      </c>
      <c r="AC9" s="70">
        <v>83</v>
      </c>
      <c r="AD9" s="71">
        <v>3</v>
      </c>
      <c r="AE9" s="66">
        <v>6</v>
      </c>
      <c r="AF9" s="67">
        <v>98</v>
      </c>
    </row>
    <row r="10" spans="1:32">
      <c r="A10" s="36" t="s">
        <v>2</v>
      </c>
      <c r="B10" s="72" t="s">
        <v>84</v>
      </c>
      <c r="C10" s="73" t="s">
        <v>201</v>
      </c>
      <c r="D10" s="37">
        <v>30</v>
      </c>
      <c r="E10" s="74">
        <v>20</v>
      </c>
      <c r="F10" s="38">
        <v>28</v>
      </c>
      <c r="G10" s="38">
        <v>53</v>
      </c>
      <c r="H10" s="75">
        <v>11</v>
      </c>
      <c r="I10" s="76">
        <v>32</v>
      </c>
      <c r="J10" s="37">
        <v>22</v>
      </c>
      <c r="K10" s="38">
        <v>15</v>
      </c>
      <c r="L10" s="38">
        <v>37</v>
      </c>
      <c r="M10" s="75">
        <v>7</v>
      </c>
      <c r="N10" s="76">
        <v>39</v>
      </c>
      <c r="O10" s="37">
        <v>35</v>
      </c>
      <c r="P10" s="74">
        <v>3</v>
      </c>
      <c r="Q10" s="74">
        <v>38</v>
      </c>
      <c r="R10" s="75">
        <v>7</v>
      </c>
      <c r="S10" s="76">
        <v>39</v>
      </c>
      <c r="T10" s="37">
        <v>64</v>
      </c>
      <c r="U10" s="74">
        <v>34</v>
      </c>
      <c r="V10" s="74">
        <v>98</v>
      </c>
      <c r="W10" s="75">
        <v>13</v>
      </c>
      <c r="X10" s="76">
        <v>3</v>
      </c>
      <c r="Y10" s="77">
        <v>226</v>
      </c>
      <c r="Z10" s="76">
        <v>38</v>
      </c>
      <c r="AA10" s="78">
        <v>2</v>
      </c>
      <c r="AB10" s="75">
        <v>6</v>
      </c>
      <c r="AC10" s="79">
        <v>91</v>
      </c>
      <c r="AD10" s="80">
        <v>3</v>
      </c>
      <c r="AE10" s="75">
        <v>7</v>
      </c>
      <c r="AF10" s="76">
        <v>99</v>
      </c>
    </row>
    <row r="11" spans="1:32">
      <c r="A11" s="36" t="s">
        <v>2</v>
      </c>
      <c r="B11" s="72" t="s">
        <v>42</v>
      </c>
      <c r="C11" s="73" t="s">
        <v>202</v>
      </c>
      <c r="D11" s="37">
        <v>30</v>
      </c>
      <c r="E11" s="74">
        <v>18</v>
      </c>
      <c r="F11" s="38">
        <v>28</v>
      </c>
      <c r="G11" s="38">
        <v>52</v>
      </c>
      <c r="H11" s="75">
        <v>11</v>
      </c>
      <c r="I11" s="76">
        <v>36</v>
      </c>
      <c r="J11" s="37">
        <v>26</v>
      </c>
      <c r="K11" s="38">
        <v>11.5</v>
      </c>
      <c r="L11" s="38">
        <v>37.5</v>
      </c>
      <c r="M11" s="75">
        <v>7</v>
      </c>
      <c r="N11" s="76">
        <v>32</v>
      </c>
      <c r="O11" s="37">
        <v>34</v>
      </c>
      <c r="P11" s="74">
        <v>3</v>
      </c>
      <c r="Q11" s="74">
        <v>37</v>
      </c>
      <c r="R11" s="75">
        <v>7</v>
      </c>
      <c r="S11" s="76">
        <v>41</v>
      </c>
      <c r="T11" s="37">
        <v>50</v>
      </c>
      <c r="U11" s="74">
        <v>49</v>
      </c>
      <c r="V11" s="74">
        <v>99</v>
      </c>
      <c r="W11" s="75">
        <v>13</v>
      </c>
      <c r="X11" s="76">
        <v>1</v>
      </c>
      <c r="Y11" s="77">
        <v>225.5</v>
      </c>
      <c r="Z11" s="76">
        <v>38</v>
      </c>
      <c r="AA11" s="78">
        <v>3</v>
      </c>
      <c r="AB11" s="75">
        <v>7</v>
      </c>
      <c r="AC11" s="79">
        <v>93</v>
      </c>
      <c r="AD11" s="80">
        <v>4</v>
      </c>
      <c r="AE11" s="75">
        <v>8</v>
      </c>
      <c r="AF11" s="76">
        <v>101</v>
      </c>
    </row>
    <row r="12" spans="1:32">
      <c r="A12" s="36" t="s">
        <v>3</v>
      </c>
      <c r="B12" s="72" t="s">
        <v>74</v>
      </c>
      <c r="C12" s="73" t="s">
        <v>207</v>
      </c>
      <c r="D12" s="37">
        <v>27.2</v>
      </c>
      <c r="E12" s="74">
        <v>13</v>
      </c>
      <c r="F12" s="38">
        <v>30</v>
      </c>
      <c r="G12" s="38">
        <v>50.1</v>
      </c>
      <c r="H12" s="75">
        <v>11</v>
      </c>
      <c r="I12" s="76">
        <v>53</v>
      </c>
      <c r="J12" s="37">
        <v>37</v>
      </c>
      <c r="K12" s="38">
        <v>15</v>
      </c>
      <c r="L12" s="38">
        <v>52</v>
      </c>
      <c r="M12" s="75">
        <v>9</v>
      </c>
      <c r="N12" s="76">
        <v>6</v>
      </c>
      <c r="O12" s="37">
        <v>39</v>
      </c>
      <c r="P12" s="74">
        <v>0</v>
      </c>
      <c r="Q12" s="74">
        <v>39</v>
      </c>
      <c r="R12" s="75">
        <v>7</v>
      </c>
      <c r="S12" s="76">
        <v>35</v>
      </c>
      <c r="T12" s="37">
        <v>44</v>
      </c>
      <c r="U12" s="74">
        <v>36</v>
      </c>
      <c r="V12" s="74">
        <v>80</v>
      </c>
      <c r="W12" s="75">
        <v>10</v>
      </c>
      <c r="X12" s="76">
        <v>21</v>
      </c>
      <c r="Y12" s="77">
        <v>221.1</v>
      </c>
      <c r="Z12" s="76">
        <v>37</v>
      </c>
      <c r="AA12" s="78">
        <v>4</v>
      </c>
      <c r="AB12" s="75">
        <v>9</v>
      </c>
      <c r="AC12" s="79">
        <v>103</v>
      </c>
      <c r="AD12" s="80">
        <v>4</v>
      </c>
      <c r="AE12" s="75">
        <v>9</v>
      </c>
      <c r="AF12" s="76">
        <v>115</v>
      </c>
    </row>
    <row r="13" spans="1:32" ht="17.25" thickBot="1">
      <c r="A13" s="39" t="s">
        <v>3</v>
      </c>
      <c r="B13" s="81" t="s">
        <v>34</v>
      </c>
      <c r="C13" s="82" t="s">
        <v>208</v>
      </c>
      <c r="D13" s="40">
        <v>49.2</v>
      </c>
      <c r="E13" s="83">
        <v>21</v>
      </c>
      <c r="F13" s="41">
        <v>28</v>
      </c>
      <c r="G13" s="41">
        <v>63.1</v>
      </c>
      <c r="H13" s="84">
        <v>14</v>
      </c>
      <c r="I13" s="85">
        <v>2</v>
      </c>
      <c r="J13" s="40">
        <v>27</v>
      </c>
      <c r="K13" s="41">
        <v>6</v>
      </c>
      <c r="L13" s="41">
        <v>33</v>
      </c>
      <c r="M13" s="84">
        <v>6</v>
      </c>
      <c r="N13" s="85">
        <v>59</v>
      </c>
      <c r="O13" s="40">
        <v>31</v>
      </c>
      <c r="P13" s="83">
        <v>0</v>
      </c>
      <c r="Q13" s="83">
        <v>31</v>
      </c>
      <c r="R13" s="84">
        <v>6</v>
      </c>
      <c r="S13" s="85">
        <v>79</v>
      </c>
      <c r="T13" s="40">
        <v>54</v>
      </c>
      <c r="U13" s="83">
        <v>33</v>
      </c>
      <c r="V13" s="83">
        <v>87</v>
      </c>
      <c r="W13" s="84">
        <v>11</v>
      </c>
      <c r="X13" s="85">
        <v>12</v>
      </c>
      <c r="Y13" s="86">
        <v>214.1</v>
      </c>
      <c r="Z13" s="85">
        <v>37</v>
      </c>
      <c r="AA13" s="87">
        <v>6</v>
      </c>
      <c r="AB13" s="84">
        <v>12</v>
      </c>
      <c r="AC13" s="88">
        <v>129</v>
      </c>
      <c r="AD13" s="89">
        <v>5</v>
      </c>
      <c r="AE13" s="84">
        <v>10</v>
      </c>
      <c r="AF13" s="85">
        <v>124</v>
      </c>
    </row>
    <row r="14" spans="1:32">
      <c r="A14" s="62" t="s">
        <v>3</v>
      </c>
      <c r="B14" s="63" t="s">
        <v>110</v>
      </c>
      <c r="C14" s="64" t="s">
        <v>209</v>
      </c>
      <c r="D14" s="43">
        <v>18.399999999999999</v>
      </c>
      <c r="E14" s="65">
        <v>15</v>
      </c>
      <c r="F14" s="44">
        <v>30</v>
      </c>
      <c r="G14" s="44">
        <v>46.7</v>
      </c>
      <c r="H14" s="66">
        <v>10</v>
      </c>
      <c r="I14" s="67">
        <v>75</v>
      </c>
      <c r="J14" s="43">
        <v>42</v>
      </c>
      <c r="K14" s="44">
        <v>13.5</v>
      </c>
      <c r="L14" s="44">
        <v>55.5</v>
      </c>
      <c r="M14" s="66">
        <v>10</v>
      </c>
      <c r="N14" s="67">
        <v>3</v>
      </c>
      <c r="O14" s="43">
        <v>19</v>
      </c>
      <c r="P14" s="65">
        <v>3</v>
      </c>
      <c r="Q14" s="65">
        <v>22</v>
      </c>
      <c r="R14" s="66">
        <v>4</v>
      </c>
      <c r="S14" s="67">
        <v>119</v>
      </c>
      <c r="T14" s="43">
        <v>54</v>
      </c>
      <c r="U14" s="65">
        <v>41</v>
      </c>
      <c r="V14" s="65">
        <v>95</v>
      </c>
      <c r="W14" s="66">
        <v>12</v>
      </c>
      <c r="X14" s="67">
        <v>7</v>
      </c>
      <c r="Y14" s="68">
        <v>219.2</v>
      </c>
      <c r="Z14" s="67">
        <v>36</v>
      </c>
      <c r="AA14" s="69">
        <v>5</v>
      </c>
      <c r="AB14" s="66">
        <v>10</v>
      </c>
      <c r="AC14" s="70">
        <v>110</v>
      </c>
      <c r="AD14" s="71">
        <v>6</v>
      </c>
      <c r="AE14" s="66">
        <v>11</v>
      </c>
      <c r="AF14" s="67">
        <v>130</v>
      </c>
    </row>
    <row r="15" spans="1:32">
      <c r="A15" s="36" t="s">
        <v>2</v>
      </c>
      <c r="B15" s="72" t="s">
        <v>35</v>
      </c>
      <c r="C15" s="73" t="s">
        <v>203</v>
      </c>
      <c r="D15" s="37">
        <v>40.4</v>
      </c>
      <c r="E15" s="74">
        <v>14</v>
      </c>
      <c r="F15" s="38">
        <v>33</v>
      </c>
      <c r="G15" s="38">
        <v>60.2</v>
      </c>
      <c r="H15" s="75">
        <v>13</v>
      </c>
      <c r="I15" s="76">
        <v>3</v>
      </c>
      <c r="J15" s="37">
        <v>32</v>
      </c>
      <c r="K15" s="38">
        <v>8.5</v>
      </c>
      <c r="L15" s="38">
        <v>40.5</v>
      </c>
      <c r="M15" s="75">
        <v>7</v>
      </c>
      <c r="N15" s="76">
        <v>24</v>
      </c>
      <c r="O15" s="37">
        <v>26</v>
      </c>
      <c r="P15" s="74">
        <v>3</v>
      </c>
      <c r="Q15" s="74">
        <v>29</v>
      </c>
      <c r="R15" s="75">
        <v>5</v>
      </c>
      <c r="S15" s="76">
        <v>86</v>
      </c>
      <c r="T15" s="37">
        <v>46</v>
      </c>
      <c r="U15" s="74">
        <v>39</v>
      </c>
      <c r="V15" s="74">
        <v>85</v>
      </c>
      <c r="W15" s="75">
        <v>11</v>
      </c>
      <c r="X15" s="76">
        <v>16</v>
      </c>
      <c r="Y15" s="77">
        <v>214.7</v>
      </c>
      <c r="Z15" s="76">
        <v>36</v>
      </c>
      <c r="AA15" s="78">
        <v>5</v>
      </c>
      <c r="AB15" s="75">
        <v>11</v>
      </c>
      <c r="AC15" s="79">
        <v>127</v>
      </c>
      <c r="AD15" s="80">
        <v>5</v>
      </c>
      <c r="AE15" s="75">
        <v>12</v>
      </c>
      <c r="AF15" s="76">
        <v>135</v>
      </c>
    </row>
    <row r="16" spans="1:32">
      <c r="A16" s="36" t="s">
        <v>2</v>
      </c>
      <c r="B16" s="72" t="s">
        <v>45</v>
      </c>
      <c r="C16" s="73" t="s">
        <v>204</v>
      </c>
      <c r="D16" s="37">
        <v>36</v>
      </c>
      <c r="E16" s="74">
        <v>17</v>
      </c>
      <c r="F16" s="38">
        <v>30</v>
      </c>
      <c r="G16" s="38">
        <v>56.5</v>
      </c>
      <c r="H16" s="75">
        <v>12</v>
      </c>
      <c r="I16" s="76">
        <v>10</v>
      </c>
      <c r="J16" s="37">
        <v>30</v>
      </c>
      <c r="K16" s="38">
        <v>9</v>
      </c>
      <c r="L16" s="38">
        <v>39</v>
      </c>
      <c r="M16" s="75">
        <v>7</v>
      </c>
      <c r="N16" s="76">
        <v>28</v>
      </c>
      <c r="O16" s="37">
        <v>33</v>
      </c>
      <c r="P16" s="74">
        <v>3</v>
      </c>
      <c r="Q16" s="74">
        <v>36</v>
      </c>
      <c r="R16" s="75">
        <v>7</v>
      </c>
      <c r="S16" s="76">
        <v>50</v>
      </c>
      <c r="T16" s="37">
        <v>48</v>
      </c>
      <c r="U16" s="74">
        <v>28</v>
      </c>
      <c r="V16" s="74">
        <v>76</v>
      </c>
      <c r="W16" s="75">
        <v>10</v>
      </c>
      <c r="X16" s="76">
        <v>26</v>
      </c>
      <c r="Y16" s="77">
        <v>207.5</v>
      </c>
      <c r="Z16" s="76">
        <v>36</v>
      </c>
      <c r="AA16" s="78">
        <v>7</v>
      </c>
      <c r="AB16" s="75">
        <v>14</v>
      </c>
      <c r="AC16" s="79">
        <v>147</v>
      </c>
      <c r="AD16" s="80">
        <v>6</v>
      </c>
      <c r="AE16" s="75">
        <v>13</v>
      </c>
      <c r="AF16" s="76">
        <v>145</v>
      </c>
    </row>
    <row r="17" spans="1:32">
      <c r="A17" s="36" t="s">
        <v>2</v>
      </c>
      <c r="B17" s="72" t="s">
        <v>39</v>
      </c>
      <c r="C17" s="73" t="s">
        <v>205</v>
      </c>
      <c r="D17" s="37">
        <v>40.4</v>
      </c>
      <c r="E17" s="74">
        <v>18</v>
      </c>
      <c r="F17" s="38">
        <v>25</v>
      </c>
      <c r="G17" s="38">
        <v>54.2</v>
      </c>
      <c r="H17" s="75">
        <v>12</v>
      </c>
      <c r="I17" s="76">
        <v>23</v>
      </c>
      <c r="J17" s="37">
        <v>23</v>
      </c>
      <c r="K17" s="38">
        <v>11</v>
      </c>
      <c r="L17" s="38">
        <v>34</v>
      </c>
      <c r="M17" s="75">
        <v>6</v>
      </c>
      <c r="N17" s="76">
        <v>55</v>
      </c>
      <c r="O17" s="37">
        <v>24</v>
      </c>
      <c r="P17" s="74">
        <v>4</v>
      </c>
      <c r="Q17" s="74">
        <v>28</v>
      </c>
      <c r="R17" s="75">
        <v>5</v>
      </c>
      <c r="S17" s="76">
        <v>92</v>
      </c>
      <c r="T17" s="37">
        <v>54</v>
      </c>
      <c r="U17" s="74">
        <v>42</v>
      </c>
      <c r="V17" s="74">
        <v>96</v>
      </c>
      <c r="W17" s="75">
        <v>12</v>
      </c>
      <c r="X17" s="76">
        <v>6</v>
      </c>
      <c r="Y17" s="77">
        <v>212.2</v>
      </c>
      <c r="Z17" s="76">
        <v>35</v>
      </c>
      <c r="AA17" s="78">
        <v>6</v>
      </c>
      <c r="AB17" s="75">
        <v>13</v>
      </c>
      <c r="AC17" s="79">
        <v>138</v>
      </c>
      <c r="AD17" s="80">
        <v>7</v>
      </c>
      <c r="AE17" s="75">
        <v>14</v>
      </c>
      <c r="AF17" s="76">
        <v>150</v>
      </c>
    </row>
    <row r="18" spans="1:32" ht="17.25" thickBot="1">
      <c r="A18" s="39" t="s">
        <v>0</v>
      </c>
      <c r="B18" s="81" t="s">
        <v>44</v>
      </c>
      <c r="C18" s="82" t="s">
        <v>183</v>
      </c>
      <c r="D18" s="40">
        <v>33.6</v>
      </c>
      <c r="E18" s="83">
        <v>14</v>
      </c>
      <c r="F18" s="41">
        <v>28</v>
      </c>
      <c r="G18" s="41">
        <v>51.8</v>
      </c>
      <c r="H18" s="84">
        <v>11</v>
      </c>
      <c r="I18" s="85">
        <v>37</v>
      </c>
      <c r="J18" s="40">
        <v>27</v>
      </c>
      <c r="K18" s="41">
        <v>13</v>
      </c>
      <c r="L18" s="41">
        <v>40</v>
      </c>
      <c r="M18" s="84">
        <v>7</v>
      </c>
      <c r="N18" s="85">
        <v>26</v>
      </c>
      <c r="O18" s="40">
        <v>41</v>
      </c>
      <c r="P18" s="83">
        <v>3</v>
      </c>
      <c r="Q18" s="83">
        <v>44</v>
      </c>
      <c r="R18" s="84">
        <v>8</v>
      </c>
      <c r="S18" s="85">
        <v>18</v>
      </c>
      <c r="T18" s="40">
        <v>40</v>
      </c>
      <c r="U18" s="83">
        <v>26</v>
      </c>
      <c r="V18" s="83">
        <v>66</v>
      </c>
      <c r="W18" s="84">
        <v>9</v>
      </c>
      <c r="X18" s="85">
        <v>49</v>
      </c>
      <c r="Y18" s="86">
        <v>201.8</v>
      </c>
      <c r="Z18" s="85">
        <v>35</v>
      </c>
      <c r="AA18" s="87">
        <v>2</v>
      </c>
      <c r="AB18" s="84">
        <v>17</v>
      </c>
      <c r="AC18" s="88">
        <v>160</v>
      </c>
      <c r="AD18" s="89">
        <v>2</v>
      </c>
      <c r="AE18" s="84">
        <v>15</v>
      </c>
      <c r="AF18" s="85">
        <v>156</v>
      </c>
    </row>
    <row r="19" spans="1:32">
      <c r="A19" s="62" t="s">
        <v>2</v>
      </c>
      <c r="B19" s="63" t="s">
        <v>107</v>
      </c>
      <c r="C19" s="64" t="s">
        <v>206</v>
      </c>
      <c r="D19" s="43">
        <v>39.6</v>
      </c>
      <c r="E19" s="65">
        <v>14</v>
      </c>
      <c r="F19" s="44">
        <v>24</v>
      </c>
      <c r="G19" s="44">
        <v>50.8</v>
      </c>
      <c r="H19" s="66">
        <v>11</v>
      </c>
      <c r="I19" s="67">
        <v>45</v>
      </c>
      <c r="J19" s="43">
        <v>37</v>
      </c>
      <c r="K19" s="44">
        <v>11.5</v>
      </c>
      <c r="L19" s="44">
        <v>48.5</v>
      </c>
      <c r="M19" s="66">
        <v>9</v>
      </c>
      <c r="N19" s="67">
        <v>9</v>
      </c>
      <c r="O19" s="43">
        <v>27</v>
      </c>
      <c r="P19" s="65">
        <v>0</v>
      </c>
      <c r="Q19" s="65">
        <v>27</v>
      </c>
      <c r="R19" s="66">
        <v>5</v>
      </c>
      <c r="S19" s="67">
        <v>97</v>
      </c>
      <c r="T19" s="43">
        <v>40</v>
      </c>
      <c r="U19" s="65">
        <v>35</v>
      </c>
      <c r="V19" s="65">
        <v>75</v>
      </c>
      <c r="W19" s="66">
        <v>10</v>
      </c>
      <c r="X19" s="67">
        <v>28</v>
      </c>
      <c r="Y19" s="68">
        <v>201.3</v>
      </c>
      <c r="Z19" s="67">
        <v>35</v>
      </c>
      <c r="AA19" s="69">
        <v>9</v>
      </c>
      <c r="AB19" s="66">
        <v>18</v>
      </c>
      <c r="AC19" s="70">
        <v>162</v>
      </c>
      <c r="AD19" s="71">
        <v>8</v>
      </c>
      <c r="AE19" s="66">
        <v>16</v>
      </c>
      <c r="AF19" s="67">
        <v>157</v>
      </c>
    </row>
    <row r="20" spans="1:32">
      <c r="A20" s="36" t="s">
        <v>3</v>
      </c>
      <c r="B20" s="72" t="s">
        <v>36</v>
      </c>
      <c r="C20" s="73" t="s">
        <v>210</v>
      </c>
      <c r="D20" s="37">
        <v>32</v>
      </c>
      <c r="E20" s="74">
        <v>14</v>
      </c>
      <c r="F20" s="38">
        <v>30</v>
      </c>
      <c r="G20" s="38">
        <v>53</v>
      </c>
      <c r="H20" s="75">
        <v>11</v>
      </c>
      <c r="I20" s="76">
        <v>32</v>
      </c>
      <c r="J20" s="37">
        <v>26</v>
      </c>
      <c r="K20" s="38">
        <v>11.5</v>
      </c>
      <c r="L20" s="38">
        <v>37.5</v>
      </c>
      <c r="M20" s="75">
        <v>7</v>
      </c>
      <c r="N20" s="76">
        <v>32</v>
      </c>
      <c r="O20" s="37">
        <v>34</v>
      </c>
      <c r="P20" s="74">
        <v>3</v>
      </c>
      <c r="Q20" s="74">
        <v>37</v>
      </c>
      <c r="R20" s="75">
        <v>7</v>
      </c>
      <c r="S20" s="76">
        <v>41</v>
      </c>
      <c r="T20" s="37">
        <v>44</v>
      </c>
      <c r="U20" s="74">
        <v>29</v>
      </c>
      <c r="V20" s="74">
        <v>73</v>
      </c>
      <c r="W20" s="75">
        <v>10</v>
      </c>
      <c r="X20" s="76">
        <v>33</v>
      </c>
      <c r="Y20" s="77">
        <v>200.5</v>
      </c>
      <c r="Z20" s="76">
        <v>35</v>
      </c>
      <c r="AA20" s="78">
        <v>8</v>
      </c>
      <c r="AB20" s="75">
        <v>19</v>
      </c>
      <c r="AC20" s="79">
        <v>163</v>
      </c>
      <c r="AD20" s="80">
        <v>7</v>
      </c>
      <c r="AE20" s="75">
        <v>17</v>
      </c>
      <c r="AF20" s="76">
        <v>158</v>
      </c>
    </row>
    <row r="21" spans="1:32">
      <c r="A21" s="36" t="s">
        <v>0</v>
      </c>
      <c r="B21" s="72" t="s">
        <v>121</v>
      </c>
      <c r="C21" s="73" t="s">
        <v>187</v>
      </c>
      <c r="D21" s="37">
        <v>29.2</v>
      </c>
      <c r="E21" s="74">
        <v>14</v>
      </c>
      <c r="F21" s="38">
        <v>27</v>
      </c>
      <c r="G21" s="38">
        <v>48.6</v>
      </c>
      <c r="H21" s="75">
        <v>11</v>
      </c>
      <c r="I21" s="76">
        <v>65</v>
      </c>
      <c r="J21" s="37">
        <v>27</v>
      </c>
      <c r="K21" s="38">
        <v>11.5</v>
      </c>
      <c r="L21" s="38">
        <v>38.5</v>
      </c>
      <c r="M21" s="75">
        <v>7</v>
      </c>
      <c r="N21" s="76">
        <v>30</v>
      </c>
      <c r="O21" s="37">
        <v>33</v>
      </c>
      <c r="P21" s="74">
        <v>3</v>
      </c>
      <c r="Q21" s="74">
        <v>36</v>
      </c>
      <c r="R21" s="75">
        <v>7</v>
      </c>
      <c r="S21" s="76">
        <v>50</v>
      </c>
      <c r="T21" s="37">
        <v>50</v>
      </c>
      <c r="U21" s="74">
        <v>25</v>
      </c>
      <c r="V21" s="74">
        <v>75</v>
      </c>
      <c r="W21" s="75">
        <v>10</v>
      </c>
      <c r="X21" s="76">
        <v>28</v>
      </c>
      <c r="Y21" s="77">
        <v>198.1</v>
      </c>
      <c r="Z21" s="76">
        <v>35</v>
      </c>
      <c r="AA21" s="78">
        <v>3</v>
      </c>
      <c r="AB21" s="75">
        <v>21</v>
      </c>
      <c r="AC21" s="79">
        <v>175</v>
      </c>
      <c r="AD21" s="80">
        <v>3</v>
      </c>
      <c r="AE21" s="75">
        <v>18</v>
      </c>
      <c r="AF21" s="76">
        <v>162</v>
      </c>
    </row>
    <row r="22" spans="1:32">
      <c r="A22" s="36" t="s">
        <v>1</v>
      </c>
      <c r="B22" s="72" t="s">
        <v>73</v>
      </c>
      <c r="C22" s="73" t="s">
        <v>174</v>
      </c>
      <c r="D22" s="37">
        <v>28.8</v>
      </c>
      <c r="E22" s="74">
        <v>9</v>
      </c>
      <c r="F22" s="38">
        <v>26</v>
      </c>
      <c r="G22" s="38">
        <v>44.9</v>
      </c>
      <c r="H22" s="75">
        <v>10</v>
      </c>
      <c r="I22" s="76">
        <v>86</v>
      </c>
      <c r="J22" s="37">
        <v>32</v>
      </c>
      <c r="K22" s="38">
        <v>16</v>
      </c>
      <c r="L22" s="38">
        <v>48</v>
      </c>
      <c r="M22" s="75">
        <v>9</v>
      </c>
      <c r="N22" s="76">
        <v>11</v>
      </c>
      <c r="O22" s="37">
        <v>45</v>
      </c>
      <c r="P22" s="74">
        <v>3</v>
      </c>
      <c r="Q22" s="74">
        <v>48</v>
      </c>
      <c r="R22" s="75">
        <v>9</v>
      </c>
      <c r="S22" s="76">
        <v>6</v>
      </c>
      <c r="T22" s="37">
        <v>34</v>
      </c>
      <c r="U22" s="74">
        <v>20</v>
      </c>
      <c r="V22" s="74">
        <v>54</v>
      </c>
      <c r="W22" s="75">
        <v>7</v>
      </c>
      <c r="X22" s="76">
        <v>82</v>
      </c>
      <c r="Y22" s="77">
        <v>194.9</v>
      </c>
      <c r="Z22" s="76">
        <v>35</v>
      </c>
      <c r="AA22" s="78">
        <v>1</v>
      </c>
      <c r="AB22" s="75">
        <v>24</v>
      </c>
      <c r="AC22" s="79">
        <v>187</v>
      </c>
      <c r="AD22" s="80">
        <v>1</v>
      </c>
      <c r="AE22" s="75">
        <v>19</v>
      </c>
      <c r="AF22" s="76">
        <v>163</v>
      </c>
    </row>
    <row r="23" spans="1:32" ht="17.25" thickBot="1">
      <c r="A23" s="39" t="s">
        <v>3</v>
      </c>
      <c r="B23" s="81" t="s">
        <v>107</v>
      </c>
      <c r="C23" s="82" t="s">
        <v>211</v>
      </c>
      <c r="D23" s="40">
        <v>28.4</v>
      </c>
      <c r="E23" s="83">
        <v>17</v>
      </c>
      <c r="F23" s="41">
        <v>27</v>
      </c>
      <c r="G23" s="41">
        <v>49.7</v>
      </c>
      <c r="H23" s="84">
        <v>11</v>
      </c>
      <c r="I23" s="85">
        <v>56</v>
      </c>
      <c r="J23" s="40">
        <v>23</v>
      </c>
      <c r="K23" s="41">
        <v>12</v>
      </c>
      <c r="L23" s="41">
        <v>35</v>
      </c>
      <c r="M23" s="84">
        <v>6</v>
      </c>
      <c r="N23" s="85">
        <v>52</v>
      </c>
      <c r="O23" s="40">
        <v>20</v>
      </c>
      <c r="P23" s="83">
        <v>3</v>
      </c>
      <c r="Q23" s="83">
        <v>23</v>
      </c>
      <c r="R23" s="84">
        <v>4</v>
      </c>
      <c r="S23" s="85">
        <v>112</v>
      </c>
      <c r="T23" s="40">
        <v>48</v>
      </c>
      <c r="U23" s="83">
        <v>50</v>
      </c>
      <c r="V23" s="83">
        <v>98</v>
      </c>
      <c r="W23" s="84">
        <v>13</v>
      </c>
      <c r="X23" s="85">
        <v>3</v>
      </c>
      <c r="Y23" s="86">
        <v>205.7</v>
      </c>
      <c r="Z23" s="85">
        <v>34</v>
      </c>
      <c r="AA23" s="87">
        <v>7</v>
      </c>
      <c r="AB23" s="84">
        <v>15</v>
      </c>
      <c r="AC23" s="88">
        <v>150</v>
      </c>
      <c r="AD23" s="89">
        <v>8</v>
      </c>
      <c r="AE23" s="84">
        <v>20</v>
      </c>
      <c r="AF23" s="85">
        <v>166</v>
      </c>
    </row>
    <row r="24" spans="1:32">
      <c r="A24" s="62" t="s">
        <v>0</v>
      </c>
      <c r="B24" s="63" t="s">
        <v>33</v>
      </c>
      <c r="C24" s="64" t="s">
        <v>190</v>
      </c>
      <c r="D24" s="43">
        <v>33.6</v>
      </c>
      <c r="E24" s="65">
        <v>17</v>
      </c>
      <c r="F24" s="44">
        <v>30</v>
      </c>
      <c r="G24" s="44">
        <v>55.3</v>
      </c>
      <c r="H24" s="66">
        <v>12</v>
      </c>
      <c r="I24" s="67">
        <v>14</v>
      </c>
      <c r="J24" s="43">
        <v>17</v>
      </c>
      <c r="K24" s="44">
        <v>17</v>
      </c>
      <c r="L24" s="44">
        <v>34</v>
      </c>
      <c r="M24" s="66">
        <v>6</v>
      </c>
      <c r="N24" s="67">
        <v>55</v>
      </c>
      <c r="O24" s="43">
        <v>34</v>
      </c>
      <c r="P24" s="65">
        <v>3</v>
      </c>
      <c r="Q24" s="65">
        <v>37</v>
      </c>
      <c r="R24" s="66">
        <v>7</v>
      </c>
      <c r="S24" s="67">
        <v>41</v>
      </c>
      <c r="T24" s="43">
        <v>36</v>
      </c>
      <c r="U24" s="65">
        <v>29</v>
      </c>
      <c r="V24" s="65">
        <v>65</v>
      </c>
      <c r="W24" s="66">
        <v>9</v>
      </c>
      <c r="X24" s="67">
        <v>53</v>
      </c>
      <c r="Y24" s="68">
        <v>191.3</v>
      </c>
      <c r="Z24" s="67">
        <v>34</v>
      </c>
      <c r="AA24" s="69">
        <v>4</v>
      </c>
      <c r="AB24" s="66">
        <v>28</v>
      </c>
      <c r="AC24" s="70">
        <v>202</v>
      </c>
      <c r="AD24" s="71">
        <v>4</v>
      </c>
      <c r="AE24" s="66">
        <v>21</v>
      </c>
      <c r="AF24" s="67">
        <v>181</v>
      </c>
    </row>
    <row r="25" spans="1:32">
      <c r="A25" s="36" t="s">
        <v>0</v>
      </c>
      <c r="B25" s="72" t="s">
        <v>32</v>
      </c>
      <c r="C25" s="73" t="s">
        <v>175</v>
      </c>
      <c r="D25" s="37">
        <v>36</v>
      </c>
      <c r="E25" s="74">
        <v>14</v>
      </c>
      <c r="F25" s="38">
        <v>25</v>
      </c>
      <c r="G25" s="38">
        <v>50</v>
      </c>
      <c r="H25" s="75">
        <v>11</v>
      </c>
      <c r="I25" s="76">
        <v>54</v>
      </c>
      <c r="J25" s="37">
        <v>32</v>
      </c>
      <c r="K25" s="38">
        <v>11.5</v>
      </c>
      <c r="L25" s="38">
        <v>43.5</v>
      </c>
      <c r="M25" s="75">
        <v>8</v>
      </c>
      <c r="N25" s="76">
        <v>18</v>
      </c>
      <c r="O25" s="37">
        <v>40</v>
      </c>
      <c r="P25" s="74">
        <v>3</v>
      </c>
      <c r="Q25" s="74">
        <v>43</v>
      </c>
      <c r="R25" s="75">
        <v>8</v>
      </c>
      <c r="S25" s="76">
        <v>21</v>
      </c>
      <c r="T25" s="37">
        <v>34</v>
      </c>
      <c r="U25" s="74">
        <v>19</v>
      </c>
      <c r="V25" s="74">
        <v>53</v>
      </c>
      <c r="W25" s="75">
        <v>7</v>
      </c>
      <c r="X25" s="76">
        <v>84</v>
      </c>
      <c r="Y25" s="77">
        <v>189.5</v>
      </c>
      <c r="Z25" s="76">
        <v>34</v>
      </c>
      <c r="AA25" s="78">
        <v>5</v>
      </c>
      <c r="AB25" s="75">
        <v>31</v>
      </c>
      <c r="AC25" s="79">
        <v>212</v>
      </c>
      <c r="AD25" s="80">
        <v>5</v>
      </c>
      <c r="AE25" s="75">
        <v>22</v>
      </c>
      <c r="AF25" s="76">
        <v>184</v>
      </c>
    </row>
    <row r="26" spans="1:32">
      <c r="A26" s="36" t="s">
        <v>3</v>
      </c>
      <c r="B26" s="72" t="s">
        <v>32</v>
      </c>
      <c r="C26" s="73" t="s">
        <v>212</v>
      </c>
      <c r="D26" s="37">
        <v>31.2</v>
      </c>
      <c r="E26" s="74">
        <v>13</v>
      </c>
      <c r="F26" s="38">
        <v>32</v>
      </c>
      <c r="G26" s="38">
        <v>54.1</v>
      </c>
      <c r="H26" s="75">
        <v>12</v>
      </c>
      <c r="I26" s="76">
        <v>24</v>
      </c>
      <c r="J26" s="37">
        <v>25</v>
      </c>
      <c r="K26" s="38">
        <v>11.5</v>
      </c>
      <c r="L26" s="38">
        <v>36.5</v>
      </c>
      <c r="M26" s="75">
        <v>7</v>
      </c>
      <c r="N26" s="76">
        <v>43</v>
      </c>
      <c r="O26" s="37">
        <v>30</v>
      </c>
      <c r="P26" s="74">
        <v>3</v>
      </c>
      <c r="Q26" s="74">
        <v>33</v>
      </c>
      <c r="R26" s="75">
        <v>6</v>
      </c>
      <c r="S26" s="76">
        <v>67</v>
      </c>
      <c r="T26" s="37">
        <v>40</v>
      </c>
      <c r="U26" s="74">
        <v>25</v>
      </c>
      <c r="V26" s="74">
        <v>65</v>
      </c>
      <c r="W26" s="75">
        <v>9</v>
      </c>
      <c r="X26" s="76">
        <v>53</v>
      </c>
      <c r="Y26" s="77">
        <v>188.6</v>
      </c>
      <c r="Z26" s="76">
        <v>34</v>
      </c>
      <c r="AA26" s="78">
        <v>14</v>
      </c>
      <c r="AB26" s="75">
        <v>33</v>
      </c>
      <c r="AC26" s="79">
        <v>218</v>
      </c>
      <c r="AD26" s="80">
        <v>9</v>
      </c>
      <c r="AE26" s="75">
        <v>23</v>
      </c>
      <c r="AF26" s="76">
        <v>185</v>
      </c>
    </row>
    <row r="28" spans="1:32">
      <c r="A28" s="285" t="s">
        <v>47</v>
      </c>
      <c r="B28" s="285"/>
      <c r="C28" s="285"/>
      <c r="D28" s="285"/>
    </row>
  </sheetData>
  <mergeCells count="33">
    <mergeCell ref="A28:D28"/>
    <mergeCell ref="A1:A3"/>
    <mergeCell ref="B1:B3"/>
    <mergeCell ref="C1:C3"/>
    <mergeCell ref="D1:I1"/>
    <mergeCell ref="J1:N1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AD2:AF2"/>
    <mergeCell ref="W2:W3"/>
    <mergeCell ref="X2:X3"/>
    <mergeCell ref="Y2:Y3"/>
    <mergeCell ref="Z2:Z3"/>
    <mergeCell ref="AA2:AC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F12" sqref="AF12"/>
    </sheetView>
  </sheetViews>
  <sheetFormatPr defaultRowHeight="15.75"/>
  <cols>
    <col min="1" max="1" width="13" style="24" customWidth="1"/>
    <col min="2" max="8" width="5.875" style="24" customWidth="1"/>
    <col min="9" max="9" width="6.625" style="24" customWidth="1"/>
    <col min="10" max="18" width="5.875" style="24" customWidth="1"/>
    <col min="19" max="19" width="6.125" style="24" customWidth="1"/>
    <col min="20" max="27" width="5.875" style="24" customWidth="1"/>
    <col min="28" max="36" width="6.625" style="24" customWidth="1"/>
    <col min="37" max="248" width="9" style="24"/>
    <col min="249" max="249" width="13" style="24" customWidth="1"/>
    <col min="250" max="256" width="5.875" style="24" customWidth="1"/>
    <col min="257" max="257" width="6.625" style="24" customWidth="1"/>
    <col min="258" max="271" width="5.875" style="24" customWidth="1"/>
    <col min="272" max="272" width="6.125" style="24" customWidth="1"/>
    <col min="273" max="280" width="5.875" style="24" customWidth="1"/>
    <col min="281" max="292" width="6.625" style="24" customWidth="1"/>
    <col min="293" max="504" width="9" style="24"/>
    <col min="505" max="505" width="13" style="24" customWidth="1"/>
    <col min="506" max="512" width="5.875" style="24" customWidth="1"/>
    <col min="513" max="513" width="6.625" style="24" customWidth="1"/>
    <col min="514" max="527" width="5.875" style="24" customWidth="1"/>
    <col min="528" max="528" width="6.125" style="24" customWidth="1"/>
    <col min="529" max="536" width="5.875" style="24" customWidth="1"/>
    <col min="537" max="548" width="6.625" style="24" customWidth="1"/>
    <col min="549" max="760" width="9" style="24"/>
    <col min="761" max="761" width="13" style="24" customWidth="1"/>
    <col min="762" max="768" width="5.875" style="24" customWidth="1"/>
    <col min="769" max="769" width="6.625" style="24" customWidth="1"/>
    <col min="770" max="783" width="5.875" style="24" customWidth="1"/>
    <col min="784" max="784" width="6.125" style="24" customWidth="1"/>
    <col min="785" max="792" width="5.875" style="24" customWidth="1"/>
    <col min="793" max="804" width="6.625" style="24" customWidth="1"/>
    <col min="805" max="1016" width="9" style="24"/>
    <col min="1017" max="1017" width="13" style="24" customWidth="1"/>
    <col min="1018" max="1024" width="5.875" style="24" customWidth="1"/>
    <col min="1025" max="1025" width="6.625" style="24" customWidth="1"/>
    <col min="1026" max="1039" width="5.875" style="24" customWidth="1"/>
    <col min="1040" max="1040" width="6.125" style="24" customWidth="1"/>
    <col min="1041" max="1048" width="5.875" style="24" customWidth="1"/>
    <col min="1049" max="1060" width="6.625" style="24" customWidth="1"/>
    <col min="1061" max="1272" width="9" style="24"/>
    <col min="1273" max="1273" width="13" style="24" customWidth="1"/>
    <col min="1274" max="1280" width="5.875" style="24" customWidth="1"/>
    <col min="1281" max="1281" width="6.625" style="24" customWidth="1"/>
    <col min="1282" max="1295" width="5.875" style="24" customWidth="1"/>
    <col min="1296" max="1296" width="6.125" style="24" customWidth="1"/>
    <col min="1297" max="1304" width="5.875" style="24" customWidth="1"/>
    <col min="1305" max="1316" width="6.625" style="24" customWidth="1"/>
    <col min="1317" max="1528" width="9" style="24"/>
    <col min="1529" max="1529" width="13" style="24" customWidth="1"/>
    <col min="1530" max="1536" width="5.875" style="24" customWidth="1"/>
    <col min="1537" max="1537" width="6.625" style="24" customWidth="1"/>
    <col min="1538" max="1551" width="5.875" style="24" customWidth="1"/>
    <col min="1552" max="1552" width="6.125" style="24" customWidth="1"/>
    <col min="1553" max="1560" width="5.875" style="24" customWidth="1"/>
    <col min="1561" max="1572" width="6.625" style="24" customWidth="1"/>
    <col min="1573" max="1784" width="9" style="24"/>
    <col min="1785" max="1785" width="13" style="24" customWidth="1"/>
    <col min="1786" max="1792" width="5.875" style="24" customWidth="1"/>
    <col min="1793" max="1793" width="6.625" style="24" customWidth="1"/>
    <col min="1794" max="1807" width="5.875" style="24" customWidth="1"/>
    <col min="1808" max="1808" width="6.125" style="24" customWidth="1"/>
    <col min="1809" max="1816" width="5.875" style="24" customWidth="1"/>
    <col min="1817" max="1828" width="6.625" style="24" customWidth="1"/>
    <col min="1829" max="2040" width="9" style="24"/>
    <col min="2041" max="2041" width="13" style="24" customWidth="1"/>
    <col min="2042" max="2048" width="5.875" style="24" customWidth="1"/>
    <col min="2049" max="2049" width="6.625" style="24" customWidth="1"/>
    <col min="2050" max="2063" width="5.875" style="24" customWidth="1"/>
    <col min="2064" max="2064" width="6.125" style="24" customWidth="1"/>
    <col min="2065" max="2072" width="5.875" style="24" customWidth="1"/>
    <col min="2073" max="2084" width="6.625" style="24" customWidth="1"/>
    <col min="2085" max="2296" width="9" style="24"/>
    <col min="2297" max="2297" width="13" style="24" customWidth="1"/>
    <col min="2298" max="2304" width="5.875" style="24" customWidth="1"/>
    <col min="2305" max="2305" width="6.625" style="24" customWidth="1"/>
    <col min="2306" max="2319" width="5.875" style="24" customWidth="1"/>
    <col min="2320" max="2320" width="6.125" style="24" customWidth="1"/>
    <col min="2321" max="2328" width="5.875" style="24" customWidth="1"/>
    <col min="2329" max="2340" width="6.625" style="24" customWidth="1"/>
    <col min="2341" max="2552" width="9" style="24"/>
    <col min="2553" max="2553" width="13" style="24" customWidth="1"/>
    <col min="2554" max="2560" width="5.875" style="24" customWidth="1"/>
    <col min="2561" max="2561" width="6.625" style="24" customWidth="1"/>
    <col min="2562" max="2575" width="5.875" style="24" customWidth="1"/>
    <col min="2576" max="2576" width="6.125" style="24" customWidth="1"/>
    <col min="2577" max="2584" width="5.875" style="24" customWidth="1"/>
    <col min="2585" max="2596" width="6.625" style="24" customWidth="1"/>
    <col min="2597" max="2808" width="9" style="24"/>
    <col min="2809" max="2809" width="13" style="24" customWidth="1"/>
    <col min="2810" max="2816" width="5.875" style="24" customWidth="1"/>
    <col min="2817" max="2817" width="6.625" style="24" customWidth="1"/>
    <col min="2818" max="2831" width="5.875" style="24" customWidth="1"/>
    <col min="2832" max="2832" width="6.125" style="24" customWidth="1"/>
    <col min="2833" max="2840" width="5.875" style="24" customWidth="1"/>
    <col min="2841" max="2852" width="6.625" style="24" customWidth="1"/>
    <col min="2853" max="3064" width="9" style="24"/>
    <col min="3065" max="3065" width="13" style="24" customWidth="1"/>
    <col min="3066" max="3072" width="5.875" style="24" customWidth="1"/>
    <col min="3073" max="3073" width="6.625" style="24" customWidth="1"/>
    <col min="3074" max="3087" width="5.875" style="24" customWidth="1"/>
    <col min="3088" max="3088" width="6.125" style="24" customWidth="1"/>
    <col min="3089" max="3096" width="5.875" style="24" customWidth="1"/>
    <col min="3097" max="3108" width="6.625" style="24" customWidth="1"/>
    <col min="3109" max="3320" width="9" style="24"/>
    <col min="3321" max="3321" width="13" style="24" customWidth="1"/>
    <col min="3322" max="3328" width="5.875" style="24" customWidth="1"/>
    <col min="3329" max="3329" width="6.625" style="24" customWidth="1"/>
    <col min="3330" max="3343" width="5.875" style="24" customWidth="1"/>
    <col min="3344" max="3344" width="6.125" style="24" customWidth="1"/>
    <col min="3345" max="3352" width="5.875" style="24" customWidth="1"/>
    <col min="3353" max="3364" width="6.625" style="24" customWidth="1"/>
    <col min="3365" max="3576" width="9" style="24"/>
    <col min="3577" max="3577" width="13" style="24" customWidth="1"/>
    <col min="3578" max="3584" width="5.875" style="24" customWidth="1"/>
    <col min="3585" max="3585" width="6.625" style="24" customWidth="1"/>
    <col min="3586" max="3599" width="5.875" style="24" customWidth="1"/>
    <col min="3600" max="3600" width="6.125" style="24" customWidth="1"/>
    <col min="3601" max="3608" width="5.875" style="24" customWidth="1"/>
    <col min="3609" max="3620" width="6.625" style="24" customWidth="1"/>
    <col min="3621" max="3832" width="9" style="24"/>
    <col min="3833" max="3833" width="13" style="24" customWidth="1"/>
    <col min="3834" max="3840" width="5.875" style="24" customWidth="1"/>
    <col min="3841" max="3841" width="6.625" style="24" customWidth="1"/>
    <col min="3842" max="3855" width="5.875" style="24" customWidth="1"/>
    <col min="3856" max="3856" width="6.125" style="24" customWidth="1"/>
    <col min="3857" max="3864" width="5.875" style="24" customWidth="1"/>
    <col min="3865" max="3876" width="6.625" style="24" customWidth="1"/>
    <col min="3877" max="4088" width="9" style="24"/>
    <col min="4089" max="4089" width="13" style="24" customWidth="1"/>
    <col min="4090" max="4096" width="5.875" style="24" customWidth="1"/>
    <col min="4097" max="4097" width="6.625" style="24" customWidth="1"/>
    <col min="4098" max="4111" width="5.875" style="24" customWidth="1"/>
    <col min="4112" max="4112" width="6.125" style="24" customWidth="1"/>
    <col min="4113" max="4120" width="5.875" style="24" customWidth="1"/>
    <col min="4121" max="4132" width="6.625" style="24" customWidth="1"/>
    <col min="4133" max="4344" width="9" style="24"/>
    <col min="4345" max="4345" width="13" style="24" customWidth="1"/>
    <col min="4346" max="4352" width="5.875" style="24" customWidth="1"/>
    <col min="4353" max="4353" width="6.625" style="24" customWidth="1"/>
    <col min="4354" max="4367" width="5.875" style="24" customWidth="1"/>
    <col min="4368" max="4368" width="6.125" style="24" customWidth="1"/>
    <col min="4369" max="4376" width="5.875" style="24" customWidth="1"/>
    <col min="4377" max="4388" width="6.625" style="24" customWidth="1"/>
    <col min="4389" max="4600" width="9" style="24"/>
    <col min="4601" max="4601" width="13" style="24" customWidth="1"/>
    <col min="4602" max="4608" width="5.875" style="24" customWidth="1"/>
    <col min="4609" max="4609" width="6.625" style="24" customWidth="1"/>
    <col min="4610" max="4623" width="5.875" style="24" customWidth="1"/>
    <col min="4624" max="4624" width="6.125" style="24" customWidth="1"/>
    <col min="4625" max="4632" width="5.875" style="24" customWidth="1"/>
    <col min="4633" max="4644" width="6.625" style="24" customWidth="1"/>
    <col min="4645" max="4856" width="9" style="24"/>
    <col min="4857" max="4857" width="13" style="24" customWidth="1"/>
    <col min="4858" max="4864" width="5.875" style="24" customWidth="1"/>
    <col min="4865" max="4865" width="6.625" style="24" customWidth="1"/>
    <col min="4866" max="4879" width="5.875" style="24" customWidth="1"/>
    <col min="4880" max="4880" width="6.125" style="24" customWidth="1"/>
    <col min="4881" max="4888" width="5.875" style="24" customWidth="1"/>
    <col min="4889" max="4900" width="6.625" style="24" customWidth="1"/>
    <col min="4901" max="5112" width="9" style="24"/>
    <col min="5113" max="5113" width="13" style="24" customWidth="1"/>
    <col min="5114" max="5120" width="5.875" style="24" customWidth="1"/>
    <col min="5121" max="5121" width="6.625" style="24" customWidth="1"/>
    <col min="5122" max="5135" width="5.875" style="24" customWidth="1"/>
    <col min="5136" max="5136" width="6.125" style="24" customWidth="1"/>
    <col min="5137" max="5144" width="5.875" style="24" customWidth="1"/>
    <col min="5145" max="5156" width="6.625" style="24" customWidth="1"/>
    <col min="5157" max="5368" width="9" style="24"/>
    <col min="5369" max="5369" width="13" style="24" customWidth="1"/>
    <col min="5370" max="5376" width="5.875" style="24" customWidth="1"/>
    <col min="5377" max="5377" width="6.625" style="24" customWidth="1"/>
    <col min="5378" max="5391" width="5.875" style="24" customWidth="1"/>
    <col min="5392" max="5392" width="6.125" style="24" customWidth="1"/>
    <col min="5393" max="5400" width="5.875" style="24" customWidth="1"/>
    <col min="5401" max="5412" width="6.625" style="24" customWidth="1"/>
    <col min="5413" max="5624" width="9" style="24"/>
    <col min="5625" max="5625" width="13" style="24" customWidth="1"/>
    <col min="5626" max="5632" width="5.875" style="24" customWidth="1"/>
    <col min="5633" max="5633" width="6.625" style="24" customWidth="1"/>
    <col min="5634" max="5647" width="5.875" style="24" customWidth="1"/>
    <col min="5648" max="5648" width="6.125" style="24" customWidth="1"/>
    <col min="5649" max="5656" width="5.875" style="24" customWidth="1"/>
    <col min="5657" max="5668" width="6.625" style="24" customWidth="1"/>
    <col min="5669" max="5880" width="9" style="24"/>
    <col min="5881" max="5881" width="13" style="24" customWidth="1"/>
    <col min="5882" max="5888" width="5.875" style="24" customWidth="1"/>
    <col min="5889" max="5889" width="6.625" style="24" customWidth="1"/>
    <col min="5890" max="5903" width="5.875" style="24" customWidth="1"/>
    <col min="5904" max="5904" width="6.125" style="24" customWidth="1"/>
    <col min="5905" max="5912" width="5.875" style="24" customWidth="1"/>
    <col min="5913" max="5924" width="6.625" style="24" customWidth="1"/>
    <col min="5925" max="6136" width="9" style="24"/>
    <col min="6137" max="6137" width="13" style="24" customWidth="1"/>
    <col min="6138" max="6144" width="5.875" style="24" customWidth="1"/>
    <col min="6145" max="6145" width="6.625" style="24" customWidth="1"/>
    <col min="6146" max="6159" width="5.875" style="24" customWidth="1"/>
    <col min="6160" max="6160" width="6.125" style="24" customWidth="1"/>
    <col min="6161" max="6168" width="5.875" style="24" customWidth="1"/>
    <col min="6169" max="6180" width="6.625" style="24" customWidth="1"/>
    <col min="6181" max="6392" width="9" style="24"/>
    <col min="6393" max="6393" width="13" style="24" customWidth="1"/>
    <col min="6394" max="6400" width="5.875" style="24" customWidth="1"/>
    <col min="6401" max="6401" width="6.625" style="24" customWidth="1"/>
    <col min="6402" max="6415" width="5.875" style="24" customWidth="1"/>
    <col min="6416" max="6416" width="6.125" style="24" customWidth="1"/>
    <col min="6417" max="6424" width="5.875" style="24" customWidth="1"/>
    <col min="6425" max="6436" width="6.625" style="24" customWidth="1"/>
    <col min="6437" max="6648" width="9" style="24"/>
    <col min="6649" max="6649" width="13" style="24" customWidth="1"/>
    <col min="6650" max="6656" width="5.875" style="24" customWidth="1"/>
    <col min="6657" max="6657" width="6.625" style="24" customWidth="1"/>
    <col min="6658" max="6671" width="5.875" style="24" customWidth="1"/>
    <col min="6672" max="6672" width="6.125" style="24" customWidth="1"/>
    <col min="6673" max="6680" width="5.875" style="24" customWidth="1"/>
    <col min="6681" max="6692" width="6.625" style="24" customWidth="1"/>
    <col min="6693" max="6904" width="9" style="24"/>
    <col min="6905" max="6905" width="13" style="24" customWidth="1"/>
    <col min="6906" max="6912" width="5.875" style="24" customWidth="1"/>
    <col min="6913" max="6913" width="6.625" style="24" customWidth="1"/>
    <col min="6914" max="6927" width="5.875" style="24" customWidth="1"/>
    <col min="6928" max="6928" width="6.125" style="24" customWidth="1"/>
    <col min="6929" max="6936" width="5.875" style="24" customWidth="1"/>
    <col min="6937" max="6948" width="6.625" style="24" customWidth="1"/>
    <col min="6949" max="7160" width="9" style="24"/>
    <col min="7161" max="7161" width="13" style="24" customWidth="1"/>
    <col min="7162" max="7168" width="5.875" style="24" customWidth="1"/>
    <col min="7169" max="7169" width="6.625" style="24" customWidth="1"/>
    <col min="7170" max="7183" width="5.875" style="24" customWidth="1"/>
    <col min="7184" max="7184" width="6.125" style="24" customWidth="1"/>
    <col min="7185" max="7192" width="5.875" style="24" customWidth="1"/>
    <col min="7193" max="7204" width="6.625" style="24" customWidth="1"/>
    <col min="7205" max="7416" width="9" style="24"/>
    <col min="7417" max="7417" width="13" style="24" customWidth="1"/>
    <col min="7418" max="7424" width="5.875" style="24" customWidth="1"/>
    <col min="7425" max="7425" width="6.625" style="24" customWidth="1"/>
    <col min="7426" max="7439" width="5.875" style="24" customWidth="1"/>
    <col min="7440" max="7440" width="6.125" style="24" customWidth="1"/>
    <col min="7441" max="7448" width="5.875" style="24" customWidth="1"/>
    <col min="7449" max="7460" width="6.625" style="24" customWidth="1"/>
    <col min="7461" max="7672" width="9" style="24"/>
    <col min="7673" max="7673" width="13" style="24" customWidth="1"/>
    <col min="7674" max="7680" width="5.875" style="24" customWidth="1"/>
    <col min="7681" max="7681" width="6.625" style="24" customWidth="1"/>
    <col min="7682" max="7695" width="5.875" style="24" customWidth="1"/>
    <col min="7696" max="7696" width="6.125" style="24" customWidth="1"/>
    <col min="7697" max="7704" width="5.875" style="24" customWidth="1"/>
    <col min="7705" max="7716" width="6.625" style="24" customWidth="1"/>
    <col min="7717" max="7928" width="9" style="24"/>
    <col min="7929" max="7929" width="13" style="24" customWidth="1"/>
    <col min="7930" max="7936" width="5.875" style="24" customWidth="1"/>
    <col min="7937" max="7937" width="6.625" style="24" customWidth="1"/>
    <col min="7938" max="7951" width="5.875" style="24" customWidth="1"/>
    <col min="7952" max="7952" width="6.125" style="24" customWidth="1"/>
    <col min="7953" max="7960" width="5.875" style="24" customWidth="1"/>
    <col min="7961" max="7972" width="6.625" style="24" customWidth="1"/>
    <col min="7973" max="8184" width="9" style="24"/>
    <col min="8185" max="8185" width="13" style="24" customWidth="1"/>
    <col min="8186" max="8192" width="5.875" style="24" customWidth="1"/>
    <col min="8193" max="8193" width="6.625" style="24" customWidth="1"/>
    <col min="8194" max="8207" width="5.875" style="24" customWidth="1"/>
    <col min="8208" max="8208" width="6.125" style="24" customWidth="1"/>
    <col min="8209" max="8216" width="5.875" style="24" customWidth="1"/>
    <col min="8217" max="8228" width="6.625" style="24" customWidth="1"/>
    <col min="8229" max="8440" width="9" style="24"/>
    <col min="8441" max="8441" width="13" style="24" customWidth="1"/>
    <col min="8442" max="8448" width="5.875" style="24" customWidth="1"/>
    <col min="8449" max="8449" width="6.625" style="24" customWidth="1"/>
    <col min="8450" max="8463" width="5.875" style="24" customWidth="1"/>
    <col min="8464" max="8464" width="6.125" style="24" customWidth="1"/>
    <col min="8465" max="8472" width="5.875" style="24" customWidth="1"/>
    <col min="8473" max="8484" width="6.625" style="24" customWidth="1"/>
    <col min="8485" max="8696" width="9" style="24"/>
    <col min="8697" max="8697" width="13" style="24" customWidth="1"/>
    <col min="8698" max="8704" width="5.875" style="24" customWidth="1"/>
    <col min="8705" max="8705" width="6.625" style="24" customWidth="1"/>
    <col min="8706" max="8719" width="5.875" style="24" customWidth="1"/>
    <col min="8720" max="8720" width="6.125" style="24" customWidth="1"/>
    <col min="8721" max="8728" width="5.875" style="24" customWidth="1"/>
    <col min="8729" max="8740" width="6.625" style="24" customWidth="1"/>
    <col min="8741" max="8952" width="9" style="24"/>
    <col min="8953" max="8953" width="13" style="24" customWidth="1"/>
    <col min="8954" max="8960" width="5.875" style="24" customWidth="1"/>
    <col min="8961" max="8961" width="6.625" style="24" customWidth="1"/>
    <col min="8962" max="8975" width="5.875" style="24" customWidth="1"/>
    <col min="8976" max="8976" width="6.125" style="24" customWidth="1"/>
    <col min="8977" max="8984" width="5.875" style="24" customWidth="1"/>
    <col min="8985" max="8996" width="6.625" style="24" customWidth="1"/>
    <col min="8997" max="9208" width="9" style="24"/>
    <col min="9209" max="9209" width="13" style="24" customWidth="1"/>
    <col min="9210" max="9216" width="5.875" style="24" customWidth="1"/>
    <col min="9217" max="9217" width="6.625" style="24" customWidth="1"/>
    <col min="9218" max="9231" width="5.875" style="24" customWidth="1"/>
    <col min="9232" max="9232" width="6.125" style="24" customWidth="1"/>
    <col min="9233" max="9240" width="5.875" style="24" customWidth="1"/>
    <col min="9241" max="9252" width="6.625" style="24" customWidth="1"/>
    <col min="9253" max="9464" width="9" style="24"/>
    <col min="9465" max="9465" width="13" style="24" customWidth="1"/>
    <col min="9466" max="9472" width="5.875" style="24" customWidth="1"/>
    <col min="9473" max="9473" width="6.625" style="24" customWidth="1"/>
    <col min="9474" max="9487" width="5.875" style="24" customWidth="1"/>
    <col min="9488" max="9488" width="6.125" style="24" customWidth="1"/>
    <col min="9489" max="9496" width="5.875" style="24" customWidth="1"/>
    <col min="9497" max="9508" width="6.625" style="24" customWidth="1"/>
    <col min="9509" max="9720" width="9" style="24"/>
    <col min="9721" max="9721" width="13" style="24" customWidth="1"/>
    <col min="9722" max="9728" width="5.875" style="24" customWidth="1"/>
    <col min="9729" max="9729" width="6.625" style="24" customWidth="1"/>
    <col min="9730" max="9743" width="5.875" style="24" customWidth="1"/>
    <col min="9744" max="9744" width="6.125" style="24" customWidth="1"/>
    <col min="9745" max="9752" width="5.875" style="24" customWidth="1"/>
    <col min="9753" max="9764" width="6.625" style="24" customWidth="1"/>
    <col min="9765" max="9976" width="9" style="24"/>
    <col min="9977" max="9977" width="13" style="24" customWidth="1"/>
    <col min="9978" max="9984" width="5.875" style="24" customWidth="1"/>
    <col min="9985" max="9985" width="6.625" style="24" customWidth="1"/>
    <col min="9986" max="9999" width="5.875" style="24" customWidth="1"/>
    <col min="10000" max="10000" width="6.125" style="24" customWidth="1"/>
    <col min="10001" max="10008" width="5.875" style="24" customWidth="1"/>
    <col min="10009" max="10020" width="6.625" style="24" customWidth="1"/>
    <col min="10021" max="10232" width="9" style="24"/>
    <col min="10233" max="10233" width="13" style="24" customWidth="1"/>
    <col min="10234" max="10240" width="5.875" style="24" customWidth="1"/>
    <col min="10241" max="10241" width="6.625" style="24" customWidth="1"/>
    <col min="10242" max="10255" width="5.875" style="24" customWidth="1"/>
    <col min="10256" max="10256" width="6.125" style="24" customWidth="1"/>
    <col min="10257" max="10264" width="5.875" style="24" customWidth="1"/>
    <col min="10265" max="10276" width="6.625" style="24" customWidth="1"/>
    <col min="10277" max="10488" width="9" style="24"/>
    <col min="10489" max="10489" width="13" style="24" customWidth="1"/>
    <col min="10490" max="10496" width="5.875" style="24" customWidth="1"/>
    <col min="10497" max="10497" width="6.625" style="24" customWidth="1"/>
    <col min="10498" max="10511" width="5.875" style="24" customWidth="1"/>
    <col min="10512" max="10512" width="6.125" style="24" customWidth="1"/>
    <col min="10513" max="10520" width="5.875" style="24" customWidth="1"/>
    <col min="10521" max="10532" width="6.625" style="24" customWidth="1"/>
    <col min="10533" max="10744" width="9" style="24"/>
    <col min="10745" max="10745" width="13" style="24" customWidth="1"/>
    <col min="10746" max="10752" width="5.875" style="24" customWidth="1"/>
    <col min="10753" max="10753" width="6.625" style="24" customWidth="1"/>
    <col min="10754" max="10767" width="5.875" style="24" customWidth="1"/>
    <col min="10768" max="10768" width="6.125" style="24" customWidth="1"/>
    <col min="10769" max="10776" width="5.875" style="24" customWidth="1"/>
    <col min="10777" max="10788" width="6.625" style="24" customWidth="1"/>
    <col min="10789" max="11000" width="9" style="24"/>
    <col min="11001" max="11001" width="13" style="24" customWidth="1"/>
    <col min="11002" max="11008" width="5.875" style="24" customWidth="1"/>
    <col min="11009" max="11009" width="6.625" style="24" customWidth="1"/>
    <col min="11010" max="11023" width="5.875" style="24" customWidth="1"/>
    <col min="11024" max="11024" width="6.125" style="24" customWidth="1"/>
    <col min="11025" max="11032" width="5.875" style="24" customWidth="1"/>
    <col min="11033" max="11044" width="6.625" style="24" customWidth="1"/>
    <col min="11045" max="11256" width="9" style="24"/>
    <col min="11257" max="11257" width="13" style="24" customWidth="1"/>
    <col min="11258" max="11264" width="5.875" style="24" customWidth="1"/>
    <col min="11265" max="11265" width="6.625" style="24" customWidth="1"/>
    <col min="11266" max="11279" width="5.875" style="24" customWidth="1"/>
    <col min="11280" max="11280" width="6.125" style="24" customWidth="1"/>
    <col min="11281" max="11288" width="5.875" style="24" customWidth="1"/>
    <col min="11289" max="11300" width="6.625" style="24" customWidth="1"/>
    <col min="11301" max="11512" width="9" style="24"/>
    <col min="11513" max="11513" width="13" style="24" customWidth="1"/>
    <col min="11514" max="11520" width="5.875" style="24" customWidth="1"/>
    <col min="11521" max="11521" width="6.625" style="24" customWidth="1"/>
    <col min="11522" max="11535" width="5.875" style="24" customWidth="1"/>
    <col min="11536" max="11536" width="6.125" style="24" customWidth="1"/>
    <col min="11537" max="11544" width="5.875" style="24" customWidth="1"/>
    <col min="11545" max="11556" width="6.625" style="24" customWidth="1"/>
    <col min="11557" max="11768" width="9" style="24"/>
    <col min="11769" max="11769" width="13" style="24" customWidth="1"/>
    <col min="11770" max="11776" width="5.875" style="24" customWidth="1"/>
    <col min="11777" max="11777" width="6.625" style="24" customWidth="1"/>
    <col min="11778" max="11791" width="5.875" style="24" customWidth="1"/>
    <col min="11792" max="11792" width="6.125" style="24" customWidth="1"/>
    <col min="11793" max="11800" width="5.875" style="24" customWidth="1"/>
    <col min="11801" max="11812" width="6.625" style="24" customWidth="1"/>
    <col min="11813" max="12024" width="9" style="24"/>
    <col min="12025" max="12025" width="13" style="24" customWidth="1"/>
    <col min="12026" max="12032" width="5.875" style="24" customWidth="1"/>
    <col min="12033" max="12033" width="6.625" style="24" customWidth="1"/>
    <col min="12034" max="12047" width="5.875" style="24" customWidth="1"/>
    <col min="12048" max="12048" width="6.125" style="24" customWidth="1"/>
    <col min="12049" max="12056" width="5.875" style="24" customWidth="1"/>
    <col min="12057" max="12068" width="6.625" style="24" customWidth="1"/>
    <col min="12069" max="12280" width="9" style="24"/>
    <col min="12281" max="12281" width="13" style="24" customWidth="1"/>
    <col min="12282" max="12288" width="5.875" style="24" customWidth="1"/>
    <col min="12289" max="12289" width="6.625" style="24" customWidth="1"/>
    <col min="12290" max="12303" width="5.875" style="24" customWidth="1"/>
    <col min="12304" max="12304" width="6.125" style="24" customWidth="1"/>
    <col min="12305" max="12312" width="5.875" style="24" customWidth="1"/>
    <col min="12313" max="12324" width="6.625" style="24" customWidth="1"/>
    <col min="12325" max="12536" width="9" style="24"/>
    <col min="12537" max="12537" width="13" style="24" customWidth="1"/>
    <col min="12538" max="12544" width="5.875" style="24" customWidth="1"/>
    <col min="12545" max="12545" width="6.625" style="24" customWidth="1"/>
    <col min="12546" max="12559" width="5.875" style="24" customWidth="1"/>
    <col min="12560" max="12560" width="6.125" style="24" customWidth="1"/>
    <col min="12561" max="12568" width="5.875" style="24" customWidth="1"/>
    <col min="12569" max="12580" width="6.625" style="24" customWidth="1"/>
    <col min="12581" max="12792" width="9" style="24"/>
    <col min="12793" max="12793" width="13" style="24" customWidth="1"/>
    <col min="12794" max="12800" width="5.875" style="24" customWidth="1"/>
    <col min="12801" max="12801" width="6.625" style="24" customWidth="1"/>
    <col min="12802" max="12815" width="5.875" style="24" customWidth="1"/>
    <col min="12816" max="12816" width="6.125" style="24" customWidth="1"/>
    <col min="12817" max="12824" width="5.875" style="24" customWidth="1"/>
    <col min="12825" max="12836" width="6.625" style="24" customWidth="1"/>
    <col min="12837" max="13048" width="9" style="24"/>
    <col min="13049" max="13049" width="13" style="24" customWidth="1"/>
    <col min="13050" max="13056" width="5.875" style="24" customWidth="1"/>
    <col min="13057" max="13057" width="6.625" style="24" customWidth="1"/>
    <col min="13058" max="13071" width="5.875" style="24" customWidth="1"/>
    <col min="13072" max="13072" width="6.125" style="24" customWidth="1"/>
    <col min="13073" max="13080" width="5.875" style="24" customWidth="1"/>
    <col min="13081" max="13092" width="6.625" style="24" customWidth="1"/>
    <col min="13093" max="13304" width="9" style="24"/>
    <col min="13305" max="13305" width="13" style="24" customWidth="1"/>
    <col min="13306" max="13312" width="5.875" style="24" customWidth="1"/>
    <col min="13313" max="13313" width="6.625" style="24" customWidth="1"/>
    <col min="13314" max="13327" width="5.875" style="24" customWidth="1"/>
    <col min="13328" max="13328" width="6.125" style="24" customWidth="1"/>
    <col min="13329" max="13336" width="5.875" style="24" customWidth="1"/>
    <col min="13337" max="13348" width="6.625" style="24" customWidth="1"/>
    <col min="13349" max="13560" width="9" style="24"/>
    <col min="13561" max="13561" width="13" style="24" customWidth="1"/>
    <col min="13562" max="13568" width="5.875" style="24" customWidth="1"/>
    <col min="13569" max="13569" width="6.625" style="24" customWidth="1"/>
    <col min="13570" max="13583" width="5.875" style="24" customWidth="1"/>
    <col min="13584" max="13584" width="6.125" style="24" customWidth="1"/>
    <col min="13585" max="13592" width="5.875" style="24" customWidth="1"/>
    <col min="13593" max="13604" width="6.625" style="24" customWidth="1"/>
    <col min="13605" max="13816" width="9" style="24"/>
    <col min="13817" max="13817" width="13" style="24" customWidth="1"/>
    <col min="13818" max="13824" width="5.875" style="24" customWidth="1"/>
    <col min="13825" max="13825" width="6.625" style="24" customWidth="1"/>
    <col min="13826" max="13839" width="5.875" style="24" customWidth="1"/>
    <col min="13840" max="13840" width="6.125" style="24" customWidth="1"/>
    <col min="13841" max="13848" width="5.875" style="24" customWidth="1"/>
    <col min="13849" max="13860" width="6.625" style="24" customWidth="1"/>
    <col min="13861" max="14072" width="9" style="24"/>
    <col min="14073" max="14073" width="13" style="24" customWidth="1"/>
    <col min="14074" max="14080" width="5.875" style="24" customWidth="1"/>
    <col min="14081" max="14081" width="6.625" style="24" customWidth="1"/>
    <col min="14082" max="14095" width="5.875" style="24" customWidth="1"/>
    <col min="14096" max="14096" width="6.125" style="24" customWidth="1"/>
    <col min="14097" max="14104" width="5.875" style="24" customWidth="1"/>
    <col min="14105" max="14116" width="6.625" style="24" customWidth="1"/>
    <col min="14117" max="14328" width="9" style="24"/>
    <col min="14329" max="14329" width="13" style="24" customWidth="1"/>
    <col min="14330" max="14336" width="5.875" style="24" customWidth="1"/>
    <col min="14337" max="14337" width="6.625" style="24" customWidth="1"/>
    <col min="14338" max="14351" width="5.875" style="24" customWidth="1"/>
    <col min="14352" max="14352" width="6.125" style="24" customWidth="1"/>
    <col min="14353" max="14360" width="5.875" style="24" customWidth="1"/>
    <col min="14361" max="14372" width="6.625" style="24" customWidth="1"/>
    <col min="14373" max="14584" width="9" style="24"/>
    <col min="14585" max="14585" width="13" style="24" customWidth="1"/>
    <col min="14586" max="14592" width="5.875" style="24" customWidth="1"/>
    <col min="14593" max="14593" width="6.625" style="24" customWidth="1"/>
    <col min="14594" max="14607" width="5.875" style="24" customWidth="1"/>
    <col min="14608" max="14608" width="6.125" style="24" customWidth="1"/>
    <col min="14609" max="14616" width="5.875" style="24" customWidth="1"/>
    <col min="14617" max="14628" width="6.625" style="24" customWidth="1"/>
    <col min="14629" max="14840" width="9" style="24"/>
    <col min="14841" max="14841" width="13" style="24" customWidth="1"/>
    <col min="14842" max="14848" width="5.875" style="24" customWidth="1"/>
    <col min="14849" max="14849" width="6.625" style="24" customWidth="1"/>
    <col min="14850" max="14863" width="5.875" style="24" customWidth="1"/>
    <col min="14864" max="14864" width="6.125" style="24" customWidth="1"/>
    <col min="14865" max="14872" width="5.875" style="24" customWidth="1"/>
    <col min="14873" max="14884" width="6.625" style="24" customWidth="1"/>
    <col min="14885" max="15096" width="9" style="24"/>
    <col min="15097" max="15097" width="13" style="24" customWidth="1"/>
    <col min="15098" max="15104" width="5.875" style="24" customWidth="1"/>
    <col min="15105" max="15105" width="6.625" style="24" customWidth="1"/>
    <col min="15106" max="15119" width="5.875" style="24" customWidth="1"/>
    <col min="15120" max="15120" width="6.125" style="24" customWidth="1"/>
    <col min="15121" max="15128" width="5.875" style="24" customWidth="1"/>
    <col min="15129" max="15140" width="6.625" style="24" customWidth="1"/>
    <col min="15141" max="15352" width="9" style="24"/>
    <col min="15353" max="15353" width="13" style="24" customWidth="1"/>
    <col min="15354" max="15360" width="5.875" style="24" customWidth="1"/>
    <col min="15361" max="15361" width="6.625" style="24" customWidth="1"/>
    <col min="15362" max="15375" width="5.875" style="24" customWidth="1"/>
    <col min="15376" max="15376" width="6.125" style="24" customWidth="1"/>
    <col min="15377" max="15384" width="5.875" style="24" customWidth="1"/>
    <col min="15385" max="15396" width="6.625" style="24" customWidth="1"/>
    <col min="15397" max="15608" width="9" style="24"/>
    <col min="15609" max="15609" width="13" style="24" customWidth="1"/>
    <col min="15610" max="15616" width="5.875" style="24" customWidth="1"/>
    <col min="15617" max="15617" width="6.625" style="24" customWidth="1"/>
    <col min="15618" max="15631" width="5.875" style="24" customWidth="1"/>
    <col min="15632" max="15632" width="6.125" style="24" customWidth="1"/>
    <col min="15633" max="15640" width="5.875" style="24" customWidth="1"/>
    <col min="15641" max="15652" width="6.625" style="24" customWidth="1"/>
    <col min="15653" max="15864" width="9" style="24"/>
    <col min="15865" max="15865" width="13" style="24" customWidth="1"/>
    <col min="15866" max="15872" width="5.875" style="24" customWidth="1"/>
    <col min="15873" max="15873" width="6.625" style="24" customWidth="1"/>
    <col min="15874" max="15887" width="5.875" style="24" customWidth="1"/>
    <col min="15888" max="15888" width="6.125" style="24" customWidth="1"/>
    <col min="15889" max="15896" width="5.875" style="24" customWidth="1"/>
    <col min="15897" max="15908" width="6.625" style="24" customWidth="1"/>
    <col min="15909" max="16120" width="9" style="24"/>
    <col min="16121" max="16121" width="13" style="24" customWidth="1"/>
    <col min="16122" max="16128" width="5.875" style="24" customWidth="1"/>
    <col min="16129" max="16129" width="6.625" style="24" customWidth="1"/>
    <col min="16130" max="16143" width="5.875" style="24" customWidth="1"/>
    <col min="16144" max="16144" width="6.125" style="24" customWidth="1"/>
    <col min="16145" max="16152" width="5.875" style="24" customWidth="1"/>
    <col min="16153" max="16164" width="6.625" style="24" customWidth="1"/>
    <col min="16165" max="16384" width="9" style="24"/>
  </cols>
  <sheetData>
    <row r="1" spans="1:33" s="22" customFormat="1" ht="20.25">
      <c r="A1" s="322" t="s">
        <v>126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</row>
    <row r="2" spans="1:33" s="22" customFormat="1" ht="20.25">
      <c r="A2" s="322" t="s">
        <v>100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</row>
    <row r="3" spans="1:33" s="13" customFormat="1" ht="14.25">
      <c r="A3" s="9" t="s">
        <v>101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1"/>
      <c r="N3" s="11"/>
      <c r="O3" s="11"/>
      <c r="P3" s="11"/>
      <c r="Q3" s="11"/>
      <c r="R3" s="12"/>
    </row>
    <row r="4" spans="1:33" s="13" customFormat="1" ht="15" thickBot="1">
      <c r="A4" s="58" t="s">
        <v>98</v>
      </c>
      <c r="B4" s="58"/>
      <c r="C4" s="58"/>
      <c r="D4" s="58"/>
      <c r="E4" s="58"/>
      <c r="F4" s="58"/>
      <c r="H4" s="58" t="s">
        <v>99</v>
      </c>
      <c r="I4" s="58"/>
      <c r="J4" s="58"/>
      <c r="K4" s="58"/>
      <c r="L4" s="14"/>
      <c r="M4" s="14"/>
      <c r="N4" s="15"/>
      <c r="P4" s="59"/>
      <c r="Q4" s="59"/>
      <c r="AE4" s="323" t="s">
        <v>128</v>
      </c>
      <c r="AF4" s="323"/>
      <c r="AG4" s="323"/>
    </row>
    <row r="5" spans="1:33" s="23" customFormat="1" ht="14.25" customHeight="1">
      <c r="A5" s="310" t="s">
        <v>11</v>
      </c>
      <c r="B5" s="314" t="s">
        <v>19</v>
      </c>
      <c r="C5" s="315"/>
      <c r="D5" s="312"/>
      <c r="E5" s="312"/>
      <c r="F5" s="312"/>
      <c r="G5" s="313"/>
      <c r="H5" s="314" t="s">
        <v>20</v>
      </c>
      <c r="I5" s="312"/>
      <c r="J5" s="312"/>
      <c r="K5" s="312"/>
      <c r="L5" s="313"/>
      <c r="M5" s="314" t="s">
        <v>124</v>
      </c>
      <c r="N5" s="315"/>
      <c r="O5" s="311"/>
      <c r="P5" s="312"/>
      <c r="Q5" s="313"/>
      <c r="R5" s="314" t="s">
        <v>21</v>
      </c>
      <c r="S5" s="315"/>
      <c r="T5" s="311"/>
      <c r="U5" s="320"/>
      <c r="V5" s="321"/>
      <c r="W5" s="310" t="s">
        <v>22</v>
      </c>
      <c r="X5" s="311"/>
      <c r="Y5" s="311"/>
      <c r="Z5" s="312"/>
      <c r="AA5" s="313"/>
      <c r="AB5" s="314" t="s">
        <v>146</v>
      </c>
      <c r="AC5" s="312"/>
      <c r="AD5" s="313"/>
      <c r="AE5" s="314" t="s">
        <v>149</v>
      </c>
      <c r="AF5" s="315"/>
      <c r="AG5" s="313"/>
    </row>
    <row r="6" spans="1:33" s="23" customFormat="1" ht="14.25">
      <c r="A6" s="324"/>
      <c r="B6" s="203" t="s">
        <v>114</v>
      </c>
      <c r="C6" s="282"/>
      <c r="D6" s="316" t="s">
        <v>79</v>
      </c>
      <c r="E6" s="304" t="s">
        <v>24</v>
      </c>
      <c r="F6" s="303" t="s">
        <v>9</v>
      </c>
      <c r="G6" s="304" t="s">
        <v>29</v>
      </c>
      <c r="H6" s="318" t="s">
        <v>8</v>
      </c>
      <c r="I6" s="261" t="s">
        <v>115</v>
      </c>
      <c r="J6" s="304" t="s">
        <v>24</v>
      </c>
      <c r="K6" s="303" t="s">
        <v>9</v>
      </c>
      <c r="L6" s="304" t="s">
        <v>29</v>
      </c>
      <c r="M6" s="267" t="s">
        <v>116</v>
      </c>
      <c r="N6" s="309" t="s">
        <v>117</v>
      </c>
      <c r="O6" s="261" t="s">
        <v>24</v>
      </c>
      <c r="P6" s="303" t="s">
        <v>9</v>
      </c>
      <c r="Q6" s="304" t="s">
        <v>29</v>
      </c>
      <c r="R6" s="267" t="s">
        <v>116</v>
      </c>
      <c r="S6" s="309" t="s">
        <v>117</v>
      </c>
      <c r="T6" s="261" t="s">
        <v>24</v>
      </c>
      <c r="U6" s="261" t="s">
        <v>9</v>
      </c>
      <c r="V6" s="259" t="s">
        <v>29</v>
      </c>
      <c r="W6" s="267" t="s">
        <v>116</v>
      </c>
      <c r="X6" s="307" t="s">
        <v>117</v>
      </c>
      <c r="Y6" s="261" t="s">
        <v>24</v>
      </c>
      <c r="Z6" s="303" t="s">
        <v>9</v>
      </c>
      <c r="AA6" s="304" t="s">
        <v>29</v>
      </c>
      <c r="AB6" s="301" t="s">
        <v>24</v>
      </c>
      <c r="AC6" s="293" t="s">
        <v>48</v>
      </c>
      <c r="AD6" s="299" t="s">
        <v>49</v>
      </c>
      <c r="AE6" s="301" t="s">
        <v>85</v>
      </c>
      <c r="AF6" s="293" t="s">
        <v>48</v>
      </c>
      <c r="AG6" s="295" t="s">
        <v>49</v>
      </c>
    </row>
    <row r="7" spans="1:33" s="23" customFormat="1" ht="15" thickBot="1">
      <c r="A7" s="325"/>
      <c r="B7" s="144" t="s">
        <v>116</v>
      </c>
      <c r="C7" s="145" t="s">
        <v>117</v>
      </c>
      <c r="D7" s="317"/>
      <c r="E7" s="305" t="s">
        <v>85</v>
      </c>
      <c r="F7" s="294" t="s">
        <v>48</v>
      </c>
      <c r="G7" s="305" t="s">
        <v>49</v>
      </c>
      <c r="H7" s="319"/>
      <c r="I7" s="294"/>
      <c r="J7" s="305" t="s">
        <v>85</v>
      </c>
      <c r="K7" s="294" t="s">
        <v>48</v>
      </c>
      <c r="L7" s="305" t="s">
        <v>49</v>
      </c>
      <c r="M7" s="306"/>
      <c r="N7" s="308"/>
      <c r="O7" s="294" t="s">
        <v>85</v>
      </c>
      <c r="P7" s="294" t="s">
        <v>48</v>
      </c>
      <c r="Q7" s="305" t="s">
        <v>49</v>
      </c>
      <c r="R7" s="306"/>
      <c r="S7" s="308"/>
      <c r="T7" s="294" t="s">
        <v>85</v>
      </c>
      <c r="U7" s="294" t="s">
        <v>48</v>
      </c>
      <c r="V7" s="305" t="s">
        <v>49</v>
      </c>
      <c r="W7" s="306"/>
      <c r="X7" s="308"/>
      <c r="Y7" s="294" t="s">
        <v>85</v>
      </c>
      <c r="Z7" s="294" t="s">
        <v>48</v>
      </c>
      <c r="AA7" s="305" t="s">
        <v>49</v>
      </c>
      <c r="AB7" s="302"/>
      <c r="AC7" s="294"/>
      <c r="AD7" s="300"/>
      <c r="AE7" s="302"/>
      <c r="AF7" s="294"/>
      <c r="AG7" s="296"/>
    </row>
    <row r="8" spans="1:33" s="23" customFormat="1" ht="14.25">
      <c r="A8" s="146" t="s">
        <v>4</v>
      </c>
      <c r="B8" s="147">
        <v>31.794285714285721</v>
      </c>
      <c r="C8" s="148">
        <v>13.085714285714285</v>
      </c>
      <c r="D8" s="149">
        <v>23.171428571428571</v>
      </c>
      <c r="E8" s="149">
        <v>45.611428571428561</v>
      </c>
      <c r="F8" s="150">
        <v>35</v>
      </c>
      <c r="G8" s="151">
        <f>IFERROR(RANK(E8,$E$8:$E$12),"")</f>
        <v>3</v>
      </c>
      <c r="H8" s="152">
        <v>22.4</v>
      </c>
      <c r="I8" s="149">
        <v>9.1</v>
      </c>
      <c r="J8" s="149">
        <v>31.5</v>
      </c>
      <c r="K8" s="150">
        <v>35</v>
      </c>
      <c r="L8" s="151">
        <f>IFERROR(RANK(J8,$J$8:$J$12),"")</f>
        <v>4</v>
      </c>
      <c r="M8" s="152">
        <v>34.457142857142856</v>
      </c>
      <c r="N8" s="153">
        <v>2.7428571428571429</v>
      </c>
      <c r="O8" s="153">
        <v>37.200000000000003</v>
      </c>
      <c r="P8" s="150">
        <v>35</v>
      </c>
      <c r="Q8" s="151">
        <f>IFERROR(RANK(O8,$O$8:$O$12),"")</f>
        <v>1</v>
      </c>
      <c r="R8" s="152">
        <v>35.348571428571439</v>
      </c>
      <c r="S8" s="153">
        <v>21.611428571428572</v>
      </c>
      <c r="T8" s="153">
        <v>56.96</v>
      </c>
      <c r="U8" s="150">
        <v>35</v>
      </c>
      <c r="V8" s="151">
        <f>IFERROR(RANK(T8,$T$8:$T$12),"")</f>
        <v>1</v>
      </c>
      <c r="W8" s="152">
        <v>37.43</v>
      </c>
      <c r="X8" s="153">
        <v>22.71</v>
      </c>
      <c r="Y8" s="153">
        <v>60.14</v>
      </c>
      <c r="Z8" s="150">
        <v>14</v>
      </c>
      <c r="AA8" s="151">
        <f>IFERROR(RANK(Y8,$Y$8:$Y$12),"")</f>
        <v>3</v>
      </c>
      <c r="AB8" s="152">
        <v>171.27142857142857</v>
      </c>
      <c r="AC8" s="150">
        <v>35</v>
      </c>
      <c r="AD8" s="151">
        <f>IFERROR(RANK(AB8,$AB$8:$AB$12),"")</f>
        <v>2</v>
      </c>
      <c r="AE8" s="152">
        <v>178.54</v>
      </c>
      <c r="AF8" s="154">
        <v>14</v>
      </c>
      <c r="AG8" s="151">
        <f>IFERROR(RANK(AE8,$AE$8:$AE$12),"")</f>
        <v>3</v>
      </c>
    </row>
    <row r="9" spans="1:33" s="23" customFormat="1" ht="14.25">
      <c r="A9" s="155" t="s">
        <v>5</v>
      </c>
      <c r="B9" s="156">
        <v>29.574999999999999</v>
      </c>
      <c r="C9" s="157">
        <v>12.03125</v>
      </c>
      <c r="D9" s="158">
        <v>22.625</v>
      </c>
      <c r="E9" s="158">
        <v>43.428124999999994</v>
      </c>
      <c r="F9" s="159">
        <v>32</v>
      </c>
      <c r="G9" s="160">
        <f>IFERROR(RANK(E9,$E$8:$E$12),"")</f>
        <v>4</v>
      </c>
      <c r="H9" s="161">
        <v>22.5</v>
      </c>
      <c r="I9" s="158">
        <v>10.015625</v>
      </c>
      <c r="J9" s="158">
        <v>32.515625</v>
      </c>
      <c r="K9" s="159">
        <v>32</v>
      </c>
      <c r="L9" s="160">
        <f>IFERROR(RANK(J9,$J$8:$J$12),"")</f>
        <v>1</v>
      </c>
      <c r="M9" s="161">
        <v>30.78125</v>
      </c>
      <c r="N9" s="162">
        <v>2.53125</v>
      </c>
      <c r="O9" s="162">
        <v>33.3125</v>
      </c>
      <c r="P9" s="159">
        <v>32</v>
      </c>
      <c r="Q9" s="160">
        <f>IFERROR(RANK(O9,$O$8:$O$12),"")</f>
        <v>2</v>
      </c>
      <c r="R9" s="161">
        <v>31.699999999999996</v>
      </c>
      <c r="S9" s="162">
        <v>20.356249999999992</v>
      </c>
      <c r="T9" s="162">
        <v>52.056249999999999</v>
      </c>
      <c r="U9" s="159">
        <v>32</v>
      </c>
      <c r="V9" s="160">
        <f>IFERROR(RANK(T9,$T$8:$T$12),"")</f>
        <v>2</v>
      </c>
      <c r="W9" s="161">
        <v>36</v>
      </c>
      <c r="X9" s="162">
        <v>20.8</v>
      </c>
      <c r="Y9" s="162">
        <v>56.8</v>
      </c>
      <c r="Z9" s="159">
        <v>5</v>
      </c>
      <c r="AA9" s="160">
        <f>IFERROR(RANK(Y9,$Y$8:$Y$12),"")</f>
        <v>4</v>
      </c>
      <c r="AB9" s="161">
        <v>161.31250000000003</v>
      </c>
      <c r="AC9" s="159">
        <v>32</v>
      </c>
      <c r="AD9" s="160">
        <f>IFERROR(RANK(AB9,$AB$8:$AB$12),"")</f>
        <v>3</v>
      </c>
      <c r="AE9" s="161">
        <v>176.56</v>
      </c>
      <c r="AF9" s="163">
        <v>5</v>
      </c>
      <c r="AG9" s="160">
        <f>IFERROR(RANK(AE9,$AE$8:$AE$12),"")</f>
        <v>4</v>
      </c>
    </row>
    <row r="10" spans="1:33" s="23" customFormat="1" ht="14.25">
      <c r="A10" s="155" t="s">
        <v>6</v>
      </c>
      <c r="B10" s="156">
        <v>33.177777777777777</v>
      </c>
      <c r="C10" s="157">
        <v>14.194444444444445</v>
      </c>
      <c r="D10" s="158">
        <v>24.027777777777779</v>
      </c>
      <c r="E10" s="158">
        <v>47.713888888888896</v>
      </c>
      <c r="F10" s="159">
        <v>36</v>
      </c>
      <c r="G10" s="160">
        <f>IFERROR(RANK(E10,$E$8:$E$12),"")</f>
        <v>2</v>
      </c>
      <c r="H10" s="161">
        <v>23.194444444444443</v>
      </c>
      <c r="I10" s="158">
        <v>8.7083333333333339</v>
      </c>
      <c r="J10" s="158">
        <v>31.902777777777779</v>
      </c>
      <c r="K10" s="159">
        <v>36</v>
      </c>
      <c r="L10" s="160">
        <f>IFERROR(RANK(J10,$J$8:$J$12),"")</f>
        <v>3</v>
      </c>
      <c r="M10" s="161">
        <v>27.666666666666668</v>
      </c>
      <c r="N10" s="162">
        <v>2.5833333333333335</v>
      </c>
      <c r="O10" s="162">
        <v>30.25</v>
      </c>
      <c r="P10" s="159">
        <v>36</v>
      </c>
      <c r="Q10" s="160">
        <f>IFERROR(RANK(O10,$O$8:$O$12),"")</f>
        <v>3</v>
      </c>
      <c r="R10" s="161">
        <v>26.4</v>
      </c>
      <c r="S10" s="162">
        <v>24.8</v>
      </c>
      <c r="T10" s="162">
        <v>51.2</v>
      </c>
      <c r="U10" s="159">
        <v>1</v>
      </c>
      <c r="V10" s="160">
        <f>IFERROR(RANK(T10,$T$8:$T$12),"")</f>
        <v>3</v>
      </c>
      <c r="W10" s="161">
        <v>42.5</v>
      </c>
      <c r="X10" s="162">
        <v>27.694444444444443</v>
      </c>
      <c r="Y10" s="162">
        <v>70.194444444444443</v>
      </c>
      <c r="Z10" s="159">
        <v>36</v>
      </c>
      <c r="AA10" s="160">
        <f>IFERROR(RANK(Y10,$Y$8:$Y$12),"")</f>
        <v>2</v>
      </c>
      <c r="AB10" s="161">
        <v>179.2</v>
      </c>
      <c r="AC10" s="159">
        <v>1</v>
      </c>
      <c r="AD10" s="160">
        <f>IFERROR(RANK(AB10,$AB$8:$AB$12),"")</f>
        <v>1</v>
      </c>
      <c r="AE10" s="161">
        <v>180.06111111111107</v>
      </c>
      <c r="AF10" s="163">
        <v>36</v>
      </c>
      <c r="AG10" s="160">
        <f>IFERROR(RANK(AE10,$AE$8:$AE$12),"")</f>
        <v>2</v>
      </c>
    </row>
    <row r="11" spans="1:33" s="23" customFormat="1" ht="14.25">
      <c r="A11" s="155" t="s">
        <v>7</v>
      </c>
      <c r="B11" s="156">
        <v>30.341176470588238</v>
      </c>
      <c r="C11" s="157">
        <v>13.676470588235293</v>
      </c>
      <c r="D11" s="158">
        <v>26.588235294117649</v>
      </c>
      <c r="E11" s="158">
        <v>48.597058823529395</v>
      </c>
      <c r="F11" s="159">
        <v>34</v>
      </c>
      <c r="G11" s="160">
        <f>IFERROR(RANK(E11,$E$8:$E$12),"")</f>
        <v>1</v>
      </c>
      <c r="H11" s="161">
        <v>23.323529411764707</v>
      </c>
      <c r="I11" s="158">
        <v>8.9411764705882355</v>
      </c>
      <c r="J11" s="158">
        <v>32.264705882352942</v>
      </c>
      <c r="K11" s="159">
        <v>34</v>
      </c>
      <c r="L11" s="160">
        <f>IFERROR(RANK(J11,$J$8:$J$12),"")</f>
        <v>2</v>
      </c>
      <c r="M11" s="161">
        <v>26.617647058823529</v>
      </c>
      <c r="N11" s="162">
        <v>2.5294117647058822</v>
      </c>
      <c r="O11" s="162">
        <v>29.147058823529413</v>
      </c>
      <c r="P11" s="159">
        <v>34</v>
      </c>
      <c r="Q11" s="160">
        <f>IFERROR(RANK(O11,$O$8:$O$12),"")</f>
        <v>4</v>
      </c>
      <c r="R11" s="161">
        <v>22</v>
      </c>
      <c r="S11" s="162">
        <v>14</v>
      </c>
      <c r="T11" s="162">
        <v>36</v>
      </c>
      <c r="U11" s="159">
        <v>1</v>
      </c>
      <c r="V11" s="160">
        <f>IFERROR(RANK(T11,$T$8:$T$12),"")</f>
        <v>4</v>
      </c>
      <c r="W11" s="161">
        <v>42.882352941176471</v>
      </c>
      <c r="X11" s="162">
        <v>29.735294117647058</v>
      </c>
      <c r="Y11" s="162">
        <v>72.617647058823536</v>
      </c>
      <c r="Z11" s="159">
        <v>34</v>
      </c>
      <c r="AA11" s="160">
        <f>IFERROR(RANK(Y11,$Y$8:$Y$12),"")</f>
        <v>1</v>
      </c>
      <c r="AB11" s="161">
        <v>154.30000000000001</v>
      </c>
      <c r="AC11" s="159">
        <v>1</v>
      </c>
      <c r="AD11" s="160">
        <f>IFERROR(RANK(AB11,$AB$8:$AB$12),"")</f>
        <v>4</v>
      </c>
      <c r="AE11" s="161">
        <v>182.62647058823535</v>
      </c>
      <c r="AF11" s="163">
        <v>34</v>
      </c>
      <c r="AG11" s="160">
        <f>IFERROR(RANK(AE11,$AE$8:$AE$12),"")</f>
        <v>1</v>
      </c>
    </row>
    <row r="12" spans="1:33" s="23" customFormat="1" ht="14.25">
      <c r="A12" s="155" t="s">
        <v>147</v>
      </c>
      <c r="B12" s="156">
        <v>30.13</v>
      </c>
      <c r="C12" s="157">
        <v>9.67</v>
      </c>
      <c r="D12" s="158">
        <v>15.33</v>
      </c>
      <c r="E12" s="158">
        <v>35.229999999999997</v>
      </c>
      <c r="F12" s="159">
        <v>3</v>
      </c>
      <c r="G12" s="160">
        <f>IFERROR(RANK(E12,$E$8:$E$12),"")</f>
        <v>5</v>
      </c>
      <c r="H12" s="161">
        <v>19</v>
      </c>
      <c r="I12" s="158">
        <v>2.83</v>
      </c>
      <c r="J12" s="158">
        <v>21.83</v>
      </c>
      <c r="K12" s="159">
        <v>3</v>
      </c>
      <c r="L12" s="160">
        <f>IFERROR(RANK(J12,$J$8:$J$12),"")</f>
        <v>5</v>
      </c>
      <c r="M12" s="161">
        <v>24.67</v>
      </c>
      <c r="N12" s="162">
        <v>1</v>
      </c>
      <c r="O12" s="162">
        <v>25.67</v>
      </c>
      <c r="P12" s="159">
        <v>3</v>
      </c>
      <c r="Q12" s="160">
        <f>IFERROR(RANK(O12,$O$8:$O$12),"")</f>
        <v>5</v>
      </c>
      <c r="R12" s="161">
        <v>29.6</v>
      </c>
      <c r="S12" s="162">
        <v>2.8</v>
      </c>
      <c r="T12" s="162">
        <v>32.4</v>
      </c>
      <c r="U12" s="159">
        <v>1</v>
      </c>
      <c r="V12" s="160">
        <f>IFERROR(RANK(T12,$T$8:$T$12),"")</f>
        <v>5</v>
      </c>
      <c r="W12" s="161">
        <v>40</v>
      </c>
      <c r="X12" s="162">
        <v>15.5</v>
      </c>
      <c r="Y12" s="162">
        <v>55.5</v>
      </c>
      <c r="Z12" s="159">
        <v>2</v>
      </c>
      <c r="AA12" s="160">
        <f>IFERROR(RANK(Y12,$Y$8:$Y$12),"")</f>
        <v>5</v>
      </c>
      <c r="AB12" s="161">
        <v>124.6</v>
      </c>
      <c r="AC12" s="159">
        <v>1</v>
      </c>
      <c r="AD12" s="160">
        <f>IFERROR(RANK(AB12,$AB$8:$AB$12),"")</f>
        <v>5</v>
      </c>
      <c r="AE12" s="161">
        <v>133.5</v>
      </c>
      <c r="AF12" s="163">
        <v>2</v>
      </c>
      <c r="AG12" s="160">
        <f>IFERROR(RANK(AE12,$AE$8:$AE$12),"")</f>
        <v>5</v>
      </c>
    </row>
    <row r="13" spans="1:33" s="23" customFormat="1" ht="29.25" thickBot="1">
      <c r="A13" s="164"/>
      <c r="B13" s="165" t="s">
        <v>8</v>
      </c>
      <c r="C13" s="166" t="s">
        <v>117</v>
      </c>
      <c r="D13" s="167" t="s">
        <v>23</v>
      </c>
      <c r="E13" s="167" t="s">
        <v>24</v>
      </c>
      <c r="F13" s="297" t="s">
        <v>48</v>
      </c>
      <c r="G13" s="298"/>
      <c r="H13" s="165" t="s">
        <v>8</v>
      </c>
      <c r="I13" s="167" t="s">
        <v>148</v>
      </c>
      <c r="J13" s="167" t="s">
        <v>24</v>
      </c>
      <c r="K13" s="297" t="s">
        <v>48</v>
      </c>
      <c r="L13" s="298"/>
      <c r="M13" s="165" t="s">
        <v>8</v>
      </c>
      <c r="N13" s="168" t="s">
        <v>117</v>
      </c>
      <c r="O13" s="169" t="s">
        <v>85</v>
      </c>
      <c r="P13" s="297" t="s">
        <v>48</v>
      </c>
      <c r="Q13" s="298"/>
      <c r="R13" s="165" t="s">
        <v>8</v>
      </c>
      <c r="S13" s="168" t="s">
        <v>117</v>
      </c>
      <c r="T13" s="169" t="s">
        <v>85</v>
      </c>
      <c r="U13" s="297" t="s">
        <v>48</v>
      </c>
      <c r="V13" s="298"/>
      <c r="W13" s="165" t="s">
        <v>8</v>
      </c>
      <c r="X13" s="168" t="s">
        <v>117</v>
      </c>
      <c r="Y13" s="169" t="s">
        <v>85</v>
      </c>
      <c r="Z13" s="297" t="s">
        <v>48</v>
      </c>
      <c r="AA13" s="298"/>
      <c r="AB13" s="170" t="s">
        <v>10</v>
      </c>
      <c r="AC13" s="297" t="s">
        <v>48</v>
      </c>
      <c r="AD13" s="298"/>
      <c r="AE13" s="165" t="s">
        <v>83</v>
      </c>
      <c r="AF13" s="297" t="s">
        <v>48</v>
      </c>
      <c r="AG13" s="298"/>
    </row>
    <row r="14" spans="1:33" customFormat="1" ht="16.5">
      <c r="A14" s="18" t="s">
        <v>102</v>
      </c>
      <c r="B14" s="16">
        <v>30.77</v>
      </c>
      <c r="C14" s="171">
        <v>12.93</v>
      </c>
      <c r="D14" s="17">
        <v>23.73</v>
      </c>
      <c r="E14" s="17">
        <v>45.58</v>
      </c>
      <c r="F14" s="289">
        <v>146</v>
      </c>
      <c r="G14" s="290"/>
      <c r="H14" s="16">
        <v>22.41</v>
      </c>
      <c r="I14" s="17">
        <v>8.77</v>
      </c>
      <c r="J14" s="17">
        <v>31.18</v>
      </c>
      <c r="K14" s="289">
        <v>147</v>
      </c>
      <c r="L14" s="290"/>
      <c r="M14" s="16">
        <v>29.18</v>
      </c>
      <c r="N14" s="17">
        <v>2.5</v>
      </c>
      <c r="O14" s="172">
        <v>31.69</v>
      </c>
      <c r="P14" s="289">
        <v>147</v>
      </c>
      <c r="Q14" s="290"/>
      <c r="R14" s="16">
        <v>33.07</v>
      </c>
      <c r="S14" s="17">
        <v>20.66</v>
      </c>
      <c r="T14" s="172">
        <v>53.73</v>
      </c>
      <c r="U14" s="289">
        <v>72</v>
      </c>
      <c r="V14" s="290"/>
      <c r="W14" s="16">
        <v>41.33</v>
      </c>
      <c r="X14" s="17">
        <v>26.69</v>
      </c>
      <c r="Y14" s="172">
        <v>68.02</v>
      </c>
      <c r="Z14" s="289">
        <v>96</v>
      </c>
      <c r="AA14" s="290"/>
      <c r="AB14" s="16">
        <v>164.14</v>
      </c>
      <c r="AC14" s="289">
        <v>72</v>
      </c>
      <c r="AD14" s="290"/>
      <c r="AE14" s="16">
        <v>176.87</v>
      </c>
      <c r="AF14" s="289">
        <v>96</v>
      </c>
      <c r="AG14" s="290"/>
    </row>
    <row r="15" spans="1:33" ht="16.5" thickBot="1">
      <c r="A15" s="19" t="s">
        <v>103</v>
      </c>
      <c r="B15" s="20">
        <v>32.69</v>
      </c>
      <c r="C15" s="173">
        <v>14.86</v>
      </c>
      <c r="D15" s="21">
        <v>25.32</v>
      </c>
      <c r="E15" s="21">
        <v>49.09</v>
      </c>
      <c r="F15" s="291">
        <v>695</v>
      </c>
      <c r="G15" s="292"/>
      <c r="H15" s="20">
        <v>25.29</v>
      </c>
      <c r="I15" s="21">
        <v>10.39</v>
      </c>
      <c r="J15" s="21">
        <v>35.68</v>
      </c>
      <c r="K15" s="291">
        <v>696</v>
      </c>
      <c r="L15" s="292"/>
      <c r="M15" s="20">
        <v>34.25</v>
      </c>
      <c r="N15" s="21">
        <v>2.96</v>
      </c>
      <c r="O15" s="174">
        <v>37.21</v>
      </c>
      <c r="P15" s="291">
        <v>667</v>
      </c>
      <c r="Q15" s="292"/>
      <c r="R15" s="20">
        <v>34.89</v>
      </c>
      <c r="S15" s="21">
        <v>21.65</v>
      </c>
      <c r="T15" s="174">
        <v>56.53</v>
      </c>
      <c r="U15" s="291">
        <v>491</v>
      </c>
      <c r="V15" s="292"/>
      <c r="W15" s="20">
        <v>44.59</v>
      </c>
      <c r="X15" s="21">
        <v>27.6</v>
      </c>
      <c r="Y15" s="174">
        <v>72.180000000000007</v>
      </c>
      <c r="Z15" s="291">
        <v>482</v>
      </c>
      <c r="AA15" s="292"/>
      <c r="AB15" s="20">
        <v>180.18</v>
      </c>
      <c r="AC15" s="291">
        <v>491</v>
      </c>
      <c r="AD15" s="292"/>
      <c r="AE15" s="20">
        <v>189.12</v>
      </c>
      <c r="AF15" s="291">
        <v>482</v>
      </c>
      <c r="AG15" s="292"/>
    </row>
    <row r="16" spans="1:33" ht="16.5">
      <c r="A16" s="258" t="s">
        <v>150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/>
      <c r="AA16"/>
      <c r="AB16"/>
    </row>
    <row r="17" spans="1:14">
      <c r="A17" s="258" t="s">
        <v>151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</row>
  </sheetData>
  <mergeCells count="65">
    <mergeCell ref="P13:Q13"/>
    <mergeCell ref="A1:AG1"/>
    <mergeCell ref="A2:AG2"/>
    <mergeCell ref="AE4:AG4"/>
    <mergeCell ref="A5:A7"/>
    <mergeCell ref="AE5:AG5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5:G5"/>
    <mergeCell ref="H5:L5"/>
    <mergeCell ref="M5:Q5"/>
    <mergeCell ref="O6:O7"/>
    <mergeCell ref="P6:P7"/>
    <mergeCell ref="Q6:Q7"/>
    <mergeCell ref="W5:AA5"/>
    <mergeCell ref="AB5:AD5"/>
    <mergeCell ref="R5:V5"/>
    <mergeCell ref="U6:U7"/>
    <mergeCell ref="V6:V7"/>
    <mergeCell ref="W6:W7"/>
    <mergeCell ref="X6:X7"/>
    <mergeCell ref="R6:R7"/>
    <mergeCell ref="S6:S7"/>
    <mergeCell ref="AF6:AF7"/>
    <mergeCell ref="AG6:AG7"/>
    <mergeCell ref="F13:G13"/>
    <mergeCell ref="K13:L13"/>
    <mergeCell ref="U13:V13"/>
    <mergeCell ref="Z13:AA13"/>
    <mergeCell ref="AC13:AD13"/>
    <mergeCell ref="AF13:AG13"/>
    <mergeCell ref="AD6:AD7"/>
    <mergeCell ref="AE6:AE7"/>
    <mergeCell ref="Y6:Y7"/>
    <mergeCell ref="Z6:Z7"/>
    <mergeCell ref="AA6:AA7"/>
    <mergeCell ref="AB6:AB7"/>
    <mergeCell ref="AC6:AC7"/>
    <mergeCell ref="T6:T7"/>
    <mergeCell ref="A16:N16"/>
    <mergeCell ref="A17:N17"/>
    <mergeCell ref="Z14:AA14"/>
    <mergeCell ref="AC14:AD14"/>
    <mergeCell ref="AF14:AG14"/>
    <mergeCell ref="F15:G15"/>
    <mergeCell ref="K15:L15"/>
    <mergeCell ref="P15:Q15"/>
    <mergeCell ref="U15:V15"/>
    <mergeCell ref="Z15:AA15"/>
    <mergeCell ref="AC15:AD15"/>
    <mergeCell ref="AF15:AG15"/>
    <mergeCell ref="F14:G14"/>
    <mergeCell ref="K14:L14"/>
    <mergeCell ref="P14:Q14"/>
    <mergeCell ref="U14:V14"/>
  </mergeCells>
  <phoneticPr fontId="2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答案更正</vt:lpstr>
      <vt:lpstr>個人獎</vt:lpstr>
      <vt:lpstr>631</vt:lpstr>
      <vt:lpstr>632</vt:lpstr>
      <vt:lpstr>633</vt:lpstr>
      <vt:lpstr>634</vt:lpstr>
      <vt:lpstr>國英數自(前20名)</vt:lpstr>
      <vt:lpstr>國英數社(前20名)</vt:lpstr>
      <vt:lpstr>各班排名</vt:lpstr>
      <vt:lpstr>跨校排名(國英數自)</vt:lpstr>
      <vt:lpstr>跨校排名(國英數社)</vt:lpstr>
      <vt:lpstr>五標</vt:lpstr>
    </vt:vector>
  </TitlesOfParts>
  <Company>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中壢高商</dc:creator>
  <cp:lastModifiedBy>user</cp:lastModifiedBy>
  <cp:lastPrinted>2020-09-03T07:38:28Z</cp:lastPrinted>
  <dcterms:created xsi:type="dcterms:W3CDTF">2012-08-17T04:09:50Z</dcterms:created>
  <dcterms:modified xsi:type="dcterms:W3CDTF">2021-09-03T05:02:44Z</dcterms:modified>
</cp:coreProperties>
</file>