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教務處實驗研究組\02 模擬考\110\成績\技高\01 110-1第一次統測模擬考\"/>
    </mc:Choice>
  </mc:AlternateContent>
  <bookViews>
    <workbookView xWindow="1560" yWindow="4920" windowWidth="24315" windowHeight="7695" activeTab="6"/>
  </bookViews>
  <sheets>
    <sheet name="團體獎&amp;個人獎" sheetId="4" r:id="rId1"/>
    <sheet name="商管各班前10名" sheetId="5" r:id="rId2"/>
    <sheet name="商管校排前100名" sheetId="6" r:id="rId3"/>
    <sheet name="班平均" sheetId="1" r:id="rId4"/>
    <sheet name="跨校排名" sheetId="8" r:id="rId5"/>
    <sheet name="其他類組" sheetId="7" r:id="rId6"/>
    <sheet name="本校高低標表" sheetId="3" r:id="rId7"/>
    <sheet name="解答更正" sheetId="2" r:id="rId8"/>
  </sheets>
  <calcPr calcId="162913"/>
</workbook>
</file>

<file path=xl/calcChain.xml><?xml version="1.0" encoding="utf-8"?>
<calcChain xmlns="http://schemas.openxmlformats.org/spreadsheetml/2006/main">
  <c r="V5" i="1" l="1"/>
  <c r="V6" i="1"/>
  <c r="V7" i="1"/>
  <c r="V8" i="1"/>
  <c r="V9" i="1"/>
  <c r="V10" i="1"/>
  <c r="V11" i="1"/>
  <c r="V12" i="1"/>
  <c r="V13" i="1"/>
  <c r="V14" i="1"/>
  <c r="V15" i="1"/>
  <c r="V4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6" i="1"/>
</calcChain>
</file>

<file path=xl/sharedStrings.xml><?xml version="1.0" encoding="utf-8"?>
<sst xmlns="http://schemas.openxmlformats.org/spreadsheetml/2006/main" count="1303" uniqueCount="474">
  <si>
    <t>班級</t>
  </si>
  <si>
    <t>數學</t>
  </si>
  <si>
    <t>專一</t>
  </si>
  <si>
    <t>商概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</si>
  <si>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</si>
  <si>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</si>
  <si>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</si>
  <si>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</si>
  <si>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</si>
  <si>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</si>
  <si>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</si>
  <si>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</si>
  <si>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</si>
  <si>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</si>
  <si>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</si>
  <si>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</si>
  <si>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</si>
  <si>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</si>
  <si>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</si>
  <si>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</si>
  <si>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</si>
  <si>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總分
級分</t>
    <phoneticPr fontId="40" type="noConversion"/>
  </si>
  <si>
    <t>班級
排名</t>
    <phoneticPr fontId="40" type="noConversion"/>
  </si>
  <si>
    <t>排名</t>
  </si>
  <si>
    <t>排名</t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</si>
  <si>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</si>
  <si>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</si>
  <si>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</si>
  <si>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</si>
  <si>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</si>
  <si>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</si>
  <si>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</si>
  <si>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</si>
  <si>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</si>
  <si>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</si>
  <si>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</si>
  <si>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</si>
  <si>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</si>
  <si>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</si>
  <si>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</si>
  <si>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</si>
  <si>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</si>
  <si>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</si>
  <si>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</si>
  <si>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</si>
  <si>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</si>
  <si>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</si>
  <si>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</si>
  <si>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</si>
  <si>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</si>
  <si>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</si>
  <si>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</si>
  <si>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</si>
  <si>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</si>
  <si>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</si>
  <si>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</si>
  <si>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</si>
  <si>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會計</t>
    <phoneticPr fontId="40" type="noConversion"/>
  </si>
  <si>
    <t>經濟</t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</si>
  <si>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</si>
  <si>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</si>
  <si>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</si>
  <si>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</si>
  <si>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</si>
  <si>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</si>
  <si>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</si>
  <si>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</si>
  <si>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</si>
  <si>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商業與管理群</t>
  </si>
  <si>
    <t>外語群_英語類</t>
  </si>
  <si>
    <t>餐旅群</t>
  </si>
  <si>
    <t>家政群_生活應用類</t>
  </si>
  <si>
    <t>家政概論</t>
  </si>
  <si>
    <t>家庭教育</t>
  </si>
  <si>
    <t>全均標
級分</t>
    <phoneticPr fontId="40" type="noConversion"/>
  </si>
  <si>
    <t>後均標
級分</t>
    <phoneticPr fontId="40" type="noConversion"/>
  </si>
  <si>
    <t>最高
分數</t>
    <phoneticPr fontId="40" type="noConversion"/>
  </si>
  <si>
    <t>校排名</t>
  </si>
  <si>
    <t>學校名稱</t>
  </si>
  <si>
    <t>臺北市立大理高中</t>
  </si>
  <si>
    <t>臺北市立士林高商</t>
  </si>
  <si>
    <t>臺北市立大安高工</t>
  </si>
  <si>
    <t>臺北市立內湖高工</t>
  </si>
  <si>
    <t>臺北市立木柵高工</t>
  </si>
  <si>
    <t>臺北市立松山工農</t>
  </si>
  <si>
    <t>臺北市立松山家商</t>
  </si>
  <si>
    <t>私立景文高中</t>
  </si>
  <si>
    <t>臺北市私立幼華高級中學</t>
  </si>
  <si>
    <t>私立稻江高商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</si>
  <si>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</si>
  <si>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</si>
  <si>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</si>
  <si>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</si>
  <si>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</si>
  <si>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</si>
  <si>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</si>
  <si>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</si>
  <si>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新北市立金山高中</t>
  </si>
  <si>
    <t>新北市立鶯歌工商</t>
  </si>
  <si>
    <t>私立中華高中</t>
  </si>
  <si>
    <t>私立南山高中</t>
  </si>
  <si>
    <t>私立格致高中</t>
  </si>
  <si>
    <t>私立淡江高中</t>
  </si>
  <si>
    <t>私立醒吾高中</t>
  </si>
  <si>
    <t>私立復興商工</t>
  </si>
  <si>
    <t>新北高工(進修部)</t>
  </si>
  <si>
    <t>國立基隆商工</t>
  </si>
  <si>
    <t>私立二信高中</t>
  </si>
  <si>
    <t>私立光隆家商</t>
  </si>
  <si>
    <t>國立宜蘭高商</t>
  </si>
  <si>
    <t>國立頭城家商</t>
  </si>
  <si>
    <t>國立羅東高工</t>
  </si>
  <si>
    <t>國立羅東高商</t>
  </si>
  <si>
    <t>桃園市立中壢家商</t>
  </si>
  <si>
    <t>桃園市立中壢高商</t>
  </si>
  <si>
    <t>國立北科附工</t>
  </si>
  <si>
    <t>私立振聲高中</t>
  </si>
  <si>
    <t>私立啟英高中</t>
  </si>
  <si>
    <t>私立至善高中</t>
  </si>
  <si>
    <t>私立育達高中</t>
  </si>
  <si>
    <t>市立壽山高中</t>
  </si>
  <si>
    <t>中壢高商(進修部)</t>
  </si>
  <si>
    <t>國立新竹高商</t>
  </si>
  <si>
    <t>新竹市立香山高中</t>
  </si>
  <si>
    <t>私立光復高中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</si>
  <si>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</si>
  <si>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</si>
  <si>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</si>
  <si>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</si>
  <si>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</si>
  <si>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</si>
  <si>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國立卓蘭高中</t>
  </si>
  <si>
    <t>國立苗栗高商</t>
  </si>
  <si>
    <t>國立苗栗農工</t>
  </si>
  <si>
    <t>苗栗縣立苑裡高中</t>
  </si>
  <si>
    <t>苗栗縣立興華高中</t>
  </si>
  <si>
    <t>私立君毅高中</t>
  </si>
  <si>
    <t>私立建臺高中</t>
  </si>
  <si>
    <t>市立臺中家商</t>
  </si>
  <si>
    <t>市立臺中高工</t>
  </si>
  <si>
    <t>私立明德高中</t>
  </si>
  <si>
    <t>私立新民高中</t>
  </si>
  <si>
    <t>私立嶺東高中</t>
  </si>
  <si>
    <t>台中市立大甲高中</t>
  </si>
  <si>
    <t>市立沙鹿高工</t>
  </si>
  <si>
    <t>市立豐原高商</t>
  </si>
  <si>
    <t>台中市立新社高中</t>
  </si>
  <si>
    <t>臺中市私立明台高級中學</t>
  </si>
  <si>
    <t>私立致用高中</t>
  </si>
  <si>
    <t>私立慈明高中</t>
  </si>
  <si>
    <t>私立僑泰高中</t>
  </si>
  <si>
    <t>國立鹿港高中</t>
  </si>
  <si>
    <t>國立溪湖高中</t>
  </si>
  <si>
    <t>國立二林工商</t>
  </si>
  <si>
    <t>國立北斗家商</t>
  </si>
  <si>
    <t>國立永靖高工</t>
  </si>
  <si>
    <t>國立員林家商</t>
  </si>
  <si>
    <t>國立員林農工</t>
  </si>
  <si>
    <t>國立彰化師大附工</t>
  </si>
  <si>
    <t>國立彰化高商</t>
  </si>
  <si>
    <t>私立文興高中</t>
  </si>
  <si>
    <t>私立正德高中</t>
  </si>
  <si>
    <t>私立達德商工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</si>
  <si>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</si>
  <si>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</si>
  <si>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</si>
  <si>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</si>
  <si>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</si>
  <si>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</si>
  <si>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</si>
  <si>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國立北港高中</t>
  </si>
  <si>
    <t>國立土庫商工</t>
  </si>
  <si>
    <t>國立斗六家商</t>
  </si>
  <si>
    <t>國立西螺農工</t>
  </si>
  <si>
    <t>義峰高中</t>
  </si>
  <si>
    <t>國立華南高商</t>
  </si>
  <si>
    <t>國立嘉義家職</t>
  </si>
  <si>
    <t>國立嘉義高工</t>
  </si>
  <si>
    <t>國立嘉義高商</t>
  </si>
  <si>
    <t>私立興華高中</t>
  </si>
  <si>
    <t>私立立仁高中</t>
  </si>
  <si>
    <t>國立民雄農工</t>
  </si>
  <si>
    <t>國立臺南海事</t>
  </si>
  <si>
    <t>國立臺南高商</t>
  </si>
  <si>
    <t>臺南市光華高級中學</t>
  </si>
  <si>
    <t>私立長榮高中</t>
  </si>
  <si>
    <t>國立後壁高中</t>
  </si>
  <si>
    <t>國立新營高中</t>
  </si>
  <si>
    <t>國立新豐高中</t>
  </si>
  <si>
    <t>國立北門農工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</si>
  <si>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</si>
  <si>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</si>
  <si>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</si>
  <si>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</si>
  <si>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</si>
  <si>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</si>
  <si>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高雄市立海青工商</t>
  </si>
  <si>
    <t>高雄市立高雄高工</t>
  </si>
  <si>
    <t>高雄市立高雄高商</t>
  </si>
  <si>
    <t>私立立志高中</t>
  </si>
  <si>
    <t>私立復華高中</t>
  </si>
  <si>
    <t>私立三信家商</t>
  </si>
  <si>
    <t>私立樹德家商</t>
  </si>
  <si>
    <t>市立楠梓高中</t>
  </si>
  <si>
    <t>國立岡山農工</t>
  </si>
  <si>
    <t>國立鳳山商工</t>
  </si>
  <si>
    <t>私立中山工商</t>
  </si>
  <si>
    <t>國立東港海事</t>
  </si>
  <si>
    <t>私立屏榮高中</t>
  </si>
  <si>
    <t>國立屏北高中</t>
  </si>
  <si>
    <t>國立臺東高商</t>
  </si>
  <si>
    <t>國立花蓮高商</t>
  </si>
  <si>
    <t>私立四維高中</t>
  </si>
  <si>
    <t>私立海星高中</t>
  </si>
  <si>
    <t>國立馬公高中</t>
  </si>
  <si>
    <t>國立馬祖高中</t>
  </si>
  <si>
    <t>國立金門農工</t>
  </si>
  <si>
    <t>類組</t>
  </si>
  <si>
    <t>班級
排名</t>
    <phoneticPr fontId="40" type="noConversion"/>
  </si>
  <si>
    <t>國文人數</t>
  </si>
  <si>
    <t>國文排名</t>
  </si>
  <si>
    <t>英文人數</t>
  </si>
  <si>
    <t>英文排名</t>
  </si>
  <si>
    <t>數學人數</t>
  </si>
  <si>
    <t>數學排名</t>
  </si>
  <si>
    <t>專一人數</t>
  </si>
  <si>
    <t>專一排名</t>
  </si>
  <si>
    <t>專二人數</t>
  </si>
  <si>
    <t>專二排名</t>
  </si>
  <si>
    <t>總分排名</t>
  </si>
  <si>
    <t>私立金甌女中</t>
  </si>
  <si>
    <t>私立靜修高中</t>
  </si>
  <si>
    <t>私立莊敬工家</t>
  </si>
  <si>
    <t>國立海大附中</t>
  </si>
  <si>
    <t>市立龍潭高中</t>
  </si>
  <si>
    <t>桃園市治平高中</t>
  </si>
  <si>
    <t>私立磐石高中</t>
  </si>
  <si>
    <t>私立東泰高中</t>
  </si>
  <si>
    <t>私立宜寧高中</t>
  </si>
  <si>
    <t>國立曾文農工</t>
  </si>
  <si>
    <t>國立旗山農工</t>
  </si>
  <si>
    <r>
      <rPr>
        <sz val="14"/>
        <rFont val="標楷體"/>
        <family val="4"/>
        <charset val="136"/>
      </rPr>
      <t>類別</t>
    </r>
    <phoneticPr fontId="46" type="noConversion"/>
  </si>
  <si>
    <r>
      <rPr>
        <sz val="14"/>
        <rFont val="標楷體"/>
        <family val="4"/>
        <charset val="136"/>
      </rPr>
      <t>科目</t>
    </r>
    <phoneticPr fontId="46" type="noConversion"/>
  </si>
  <si>
    <r>
      <rPr>
        <sz val="14"/>
        <rFont val="標楷體"/>
        <family val="4"/>
        <charset val="136"/>
      </rPr>
      <t>題號</t>
    </r>
    <phoneticPr fontId="46" type="noConversion"/>
  </si>
  <si>
    <r>
      <rPr>
        <sz val="14"/>
        <rFont val="標楷體"/>
        <family val="4"/>
        <charset val="136"/>
      </rPr>
      <t>原始答案</t>
    </r>
    <phoneticPr fontId="46" type="noConversion"/>
  </si>
  <si>
    <t>更正
答案</t>
    <phoneticPr fontId="46" type="noConversion"/>
  </si>
  <si>
    <r>
      <rPr>
        <sz val="14"/>
        <rFont val="標楷體"/>
        <family val="4"/>
        <charset val="136"/>
      </rPr>
      <t>更正原因</t>
    </r>
    <phoneticPr fontId="46" type="noConversion"/>
  </si>
  <si>
    <t>D</t>
    <phoneticPr fontId="46" type="noConversion"/>
  </si>
  <si>
    <t>B</t>
    <phoneticPr fontId="46" type="noConversion"/>
  </si>
  <si>
    <t>C</t>
    <phoneticPr fontId="46" type="noConversion"/>
  </si>
  <si>
    <t>C/B</t>
    <phoneticPr fontId="46" type="noConversion"/>
  </si>
  <si>
    <t>類別</t>
    <phoneticPr fontId="46" type="noConversion"/>
  </si>
  <si>
    <t>科目</t>
    <phoneticPr fontId="46" type="noConversion"/>
  </si>
  <si>
    <t>題號</t>
    <phoneticPr fontId="46" type="noConversion"/>
  </si>
  <si>
    <t>原始答案</t>
    <phoneticPr fontId="46" type="noConversion"/>
  </si>
  <si>
    <t>更正答案</t>
    <phoneticPr fontId="46" type="noConversion"/>
  </si>
  <si>
    <t>更正原因</t>
    <phoneticPr fontId="46" type="noConversion"/>
  </si>
  <si>
    <t>化工裝置</t>
    <phoneticPr fontId="46" type="noConversion"/>
  </si>
  <si>
    <r>
      <rPr>
        <sz val="16"/>
        <color rgb="FFFF0000"/>
        <rFont val="標楷體"/>
        <family val="4"/>
        <charset val="136"/>
      </rPr>
      <t>工科</t>
    </r>
    <r>
      <rPr>
        <sz val="16"/>
        <rFont val="標楷體"/>
        <family val="4"/>
        <charset val="136"/>
      </rPr>
      <t>解答更正通知</t>
    </r>
    <phoneticPr fontId="46" type="noConversion"/>
  </si>
  <si>
    <r>
      <rPr>
        <sz val="16"/>
        <color rgb="FFFF0000"/>
        <rFont val="標楷體"/>
        <family val="4"/>
        <charset val="136"/>
      </rPr>
      <t>商科</t>
    </r>
    <r>
      <rPr>
        <sz val="16"/>
        <rFont val="標楷體"/>
        <family val="4"/>
        <charset val="136"/>
      </rPr>
      <t>解答更正通知</t>
    </r>
    <phoneticPr fontId="46" type="noConversion"/>
  </si>
  <si>
    <t>電機與電子群_電機類</t>
  </si>
  <si>
    <t>跨校
人數</t>
    <phoneticPr fontId="40" type="noConversion"/>
  </si>
  <si>
    <t>家政群_幼保類</t>
  </si>
  <si>
    <t>藝術群影視類</t>
  </si>
  <si>
    <r>
      <t>110</t>
    </r>
    <r>
      <rPr>
        <b/>
        <sz val="20"/>
        <rFont val="標楷體"/>
        <family val="4"/>
        <charset val="136"/>
      </rPr>
      <t>學年度技高三年級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第一次統測模擬考成績</t>
    </r>
    <phoneticPr fontId="40" type="noConversion"/>
  </si>
  <si>
    <t>治平高中(高二)</t>
  </si>
  <si>
    <t>大安高工(進修部)</t>
  </si>
  <si>
    <t>私立大同高中</t>
  </si>
  <si>
    <t>私立強恕中學</t>
  </si>
  <si>
    <t>私立喬治工商</t>
  </si>
  <si>
    <t>私立大興高中</t>
  </si>
  <si>
    <t>私立永平工商</t>
  </si>
  <si>
    <t>新竹高商(進修學校)</t>
  </si>
  <si>
    <t>國立員林崇實高工</t>
  </si>
  <si>
    <t>彰師附工(進修部)</t>
  </si>
  <si>
    <t>私立同德高中</t>
  </si>
  <si>
    <t>私立五育高中</t>
  </si>
  <si>
    <t>暨大附中(進修部)</t>
  </si>
  <si>
    <t>私立永年高中</t>
  </si>
  <si>
    <t>國立臺南高工</t>
  </si>
  <si>
    <t>國立白河商工</t>
  </si>
  <si>
    <t>私立育德工家</t>
  </si>
  <si>
    <t>高雄市立中正高工</t>
  </si>
  <si>
    <t>私立明誠高中</t>
  </si>
  <si>
    <t>國立內埔農工</t>
  </si>
  <si>
    <t>私立公東高工</t>
  </si>
  <si>
    <t>國立玉里高中</t>
  </si>
  <si>
    <t>國文
選擇</t>
    <phoneticPr fontId="40" type="noConversion"/>
  </si>
  <si>
    <t>國文
作文</t>
    <phoneticPr fontId="40" type="noConversion"/>
  </si>
  <si>
    <t>國文
合計</t>
    <phoneticPr fontId="40" type="noConversion"/>
  </si>
  <si>
    <t>英文
選擇</t>
    <phoneticPr fontId="40" type="noConversion"/>
  </si>
  <si>
    <t>英文
非選</t>
    <phoneticPr fontId="40" type="noConversion"/>
  </si>
  <si>
    <t>英文
合計</t>
    <phoneticPr fontId="40" type="noConversion"/>
  </si>
  <si>
    <r>
      <t>110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第一次模擬考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</si>
  <si>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t>資三2</t>
    <phoneticPr fontId="40" type="noConversion"/>
  </si>
  <si>
    <t>國三4</t>
    <phoneticPr fontId="40" type="noConversion"/>
  </si>
  <si>
    <r>
      <t>110</t>
    </r>
    <r>
      <rPr>
        <sz val="18"/>
        <rFont val="標楷體"/>
        <family val="4"/>
        <charset val="136"/>
      </rPr>
      <t>學年度技高三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第一次統測模擬考團體優勝</t>
    </r>
    <phoneticPr fontId="40" type="noConversion"/>
  </si>
  <si>
    <t>110學年度技高三(商管群)
第一次統測模擬考個人優勝</t>
    <phoneticPr fontId="40" type="noConversion"/>
  </si>
  <si>
    <r>
      <t>110</t>
    </r>
    <r>
      <rPr>
        <b/>
        <sz val="16"/>
        <rFont val="新細明體"/>
        <family val="1"/>
        <charset val="136"/>
      </rPr>
      <t>學年度技高三年級(商管群)第一次模擬考跨校排名</t>
    </r>
    <phoneticPr fontId="40" type="noConversion"/>
  </si>
  <si>
    <r>
      <t>110</t>
    </r>
    <r>
      <rPr>
        <sz val="24"/>
        <rFont val="標楷體"/>
        <family val="4"/>
        <charset val="136"/>
      </rPr>
      <t>學年度技高三年級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第一次模擬考各班平均</t>
    </r>
    <phoneticPr fontId="40" type="noConversion"/>
  </si>
  <si>
    <t>110-1-四技二專聯合模擬考</t>
    <phoneticPr fontId="46" type="noConversion"/>
  </si>
  <si>
    <t xml:space="preserve">              考試日期：110年10月20-21日</t>
    <phoneticPr fontId="46" type="noConversion"/>
  </si>
  <si>
    <t>共同科</t>
    <phoneticPr fontId="46" type="noConversion"/>
  </si>
  <si>
    <t>英文</t>
    <phoneticPr fontId="46" type="noConversion"/>
  </si>
  <si>
    <t>D</t>
    <phoneticPr fontId="46" type="noConversion"/>
  </si>
  <si>
    <t>送分</t>
    <phoneticPr fontId="46" type="noConversion"/>
  </si>
  <si>
    <r>
      <t>本題更正(C)</t>
    </r>
    <r>
      <rPr>
        <sz val="14"/>
        <color indexed="8"/>
        <rFont val="Tahoma"/>
        <family val="2"/>
        <charset val="136"/>
      </rPr>
      <t> </t>
    </r>
    <r>
      <rPr>
        <sz val="14"/>
        <color indexed="8"/>
        <rFont val="標楷體"/>
        <family val="4"/>
        <charset val="136"/>
      </rPr>
      <t>pretend	(D)</t>
    </r>
    <r>
      <rPr>
        <sz val="14"/>
        <color indexed="8"/>
        <rFont val="Tahoma"/>
        <family val="2"/>
        <charset val="136"/>
      </rPr>
      <t> </t>
    </r>
    <r>
      <rPr>
        <sz val="14"/>
        <color indexed="8"/>
        <rFont val="標楷體"/>
        <family val="4"/>
        <charset val="136"/>
      </rPr>
      <t>imagine，正解為選項(D)，為求公平本題開放送分</t>
    </r>
    <phoneticPr fontId="46" type="noConversion"/>
  </si>
  <si>
    <t>09/15/16商業與管理群/外語群專一</t>
    <phoneticPr fontId="46" type="noConversion"/>
  </si>
  <si>
    <t>商業概論</t>
    <phoneticPr fontId="46" type="noConversion"/>
  </si>
  <si>
    <t>B</t>
    <phoneticPr fontId="46" type="noConversion"/>
  </si>
  <si>
    <t>B/D</t>
    <phoneticPr fontId="46" type="noConversion"/>
  </si>
  <si>
    <t>題目「以上案例...」包含從一開始的危機處理方式到後面消費者讚賞整個過程，因題意符合危機的急迫性與雙效性，故開放B/D均給分</t>
    <phoneticPr fontId="46" type="noConversion"/>
  </si>
  <si>
    <t>17餐旅群
專一</t>
    <phoneticPr fontId="46" type="noConversion"/>
  </si>
  <si>
    <t>觀光餐旅業導論</t>
    <phoneticPr fontId="46" type="noConversion"/>
  </si>
  <si>
    <t>考量亦有部分版本審定教科書將(D)社會雙重性歸類於文化負面，為求公平本題開放送分</t>
    <phoneticPr fontId="46" type="noConversion"/>
  </si>
  <si>
    <t>03/04電機電子群
專一</t>
    <phoneticPr fontId="46" type="noConversion"/>
  </si>
  <si>
    <t>電子學實習</t>
    <phoneticPr fontId="46" type="noConversion"/>
  </si>
  <si>
    <t>D/C</t>
    <phoneticPr fontId="46" type="noConversion"/>
  </si>
  <si>
    <t>改變基極摻雜濃度也會影響電流放大率，半導體物理中有提到，故開放D/C均給分</t>
    <phoneticPr fontId="46" type="noConversion"/>
  </si>
  <si>
    <t>05化工群專一</t>
    <phoneticPr fontId="46" type="noConversion"/>
  </si>
  <si>
    <t>B/D</t>
    <phoneticPr fontId="46" type="noConversion"/>
  </si>
  <si>
    <t>題目敘述「打6層樓高」語意可解讀為兩種計算方式，為求公平本題B/D均給分</t>
    <phoneticPr fontId="46" type="noConversion"/>
  </si>
  <si>
    <t>06土木與建築群專二</t>
    <phoneticPr fontId="46" type="noConversion"/>
  </si>
  <si>
    <t>製圖實習</t>
    <phoneticPr fontId="46" type="noConversion"/>
  </si>
  <si>
    <t>更正選項(B)正多邊形每頂點接於圓周一點，稱為圓之內切正多邊形，因題意選何者錯誤，故開放C/B皆給分</t>
    <phoneticPr fontId="46" type="noConversion"/>
  </si>
  <si>
    <t>數學C</t>
  </si>
  <si>
    <t>基本電學</t>
  </si>
  <si>
    <t>基本電學實習</t>
  </si>
  <si>
    <t>電子學</t>
  </si>
  <si>
    <t>電子學實習</t>
  </si>
  <si>
    <t>電工機械</t>
  </si>
  <si>
    <t>電工機械實習</t>
  </si>
  <si>
    <t>電機與電子群_資電類</t>
  </si>
  <si>
    <t>微處理機</t>
  </si>
  <si>
    <t>數位邏輯設計</t>
  </si>
  <si>
    <t>程式設計實習</t>
  </si>
  <si>
    <t>數位科技概論與應用</t>
  </si>
  <si>
    <t>餐飲服務技術</t>
  </si>
  <si>
    <t>飲料實務</t>
  </si>
  <si>
    <t>數位</t>
  </si>
  <si>
    <t>數位</t>
    <phoneticPr fontId="40" type="noConversion"/>
  </si>
  <si>
    <t>卓○謙</t>
  </si>
  <si>
    <t>黃○軒</t>
  </si>
  <si>
    <t>許○宜</t>
  </si>
  <si>
    <t>劉○岑</t>
  </si>
  <si>
    <t>余○潔</t>
  </si>
  <si>
    <t>許○福</t>
  </si>
  <si>
    <t>黃○樺</t>
  </si>
  <si>
    <t>楊○鈞</t>
  </si>
  <si>
    <t>鍾○華</t>
  </si>
  <si>
    <t>張○桉</t>
  </si>
  <si>
    <t>陳○淳</t>
  </si>
  <si>
    <t>謝○茹</t>
  </si>
  <si>
    <t>簡○霈</t>
  </si>
  <si>
    <t>盧○泰</t>
  </si>
  <si>
    <t>林○欣</t>
  </si>
  <si>
    <t>魏○樟</t>
  </si>
  <si>
    <t>陳○茵</t>
  </si>
  <si>
    <t>羅○玲</t>
  </si>
  <si>
    <t>吳○潔</t>
  </si>
  <si>
    <t>麥○甯</t>
  </si>
  <si>
    <t>吳○</t>
  </si>
  <si>
    <t>彭○峻</t>
  </si>
  <si>
    <t>曾○廷</t>
  </si>
  <si>
    <t>陳○瑄</t>
  </si>
  <si>
    <t>黃○芯</t>
  </si>
  <si>
    <t>劉○菱</t>
  </si>
  <si>
    <t>邱○葳</t>
  </si>
  <si>
    <t>徐○</t>
  </si>
  <si>
    <t>王○銥</t>
  </si>
  <si>
    <t>呂○萲</t>
  </si>
  <si>
    <t>林○嫻</t>
  </si>
  <si>
    <t>陳○敏</t>
  </si>
  <si>
    <t>徐○軒</t>
  </si>
  <si>
    <t>張○婷</t>
  </si>
  <si>
    <t>游○晏</t>
  </si>
  <si>
    <t>游○芸</t>
  </si>
  <si>
    <t>林○恩</t>
  </si>
  <si>
    <t>鄭○棟</t>
  </si>
  <si>
    <t>巫○瑄</t>
  </si>
  <si>
    <t>黃○庭</t>
  </si>
  <si>
    <t>吳○祐</t>
  </si>
  <si>
    <t>許○庭</t>
  </si>
  <si>
    <t>林○毅</t>
  </si>
  <si>
    <t>陳○範</t>
  </si>
  <si>
    <t>謝○惠</t>
  </si>
  <si>
    <t>李○涵</t>
  </si>
  <si>
    <t>彭○之</t>
  </si>
  <si>
    <t>鍾○淇</t>
  </si>
  <si>
    <t>曾○涵</t>
  </si>
  <si>
    <t>沈○昀</t>
  </si>
  <si>
    <t>徐○鈞</t>
  </si>
  <si>
    <t>梁○庭</t>
  </si>
  <si>
    <t>邱○霓</t>
  </si>
  <si>
    <t>王○柔</t>
  </si>
  <si>
    <t>許○瑄</t>
  </si>
  <si>
    <t>張○綺</t>
  </si>
  <si>
    <t>邱○寬</t>
  </si>
  <si>
    <t>宋○璇</t>
  </si>
  <si>
    <t>曾○曄</t>
  </si>
  <si>
    <t>鄒○諺</t>
  </si>
  <si>
    <t>張○晨</t>
  </si>
  <si>
    <t>游○崴</t>
  </si>
  <si>
    <t>廖○柔</t>
  </si>
  <si>
    <t>吳○璇</t>
  </si>
  <si>
    <t>劉○軒</t>
  </si>
  <si>
    <t>張○恩</t>
  </si>
  <si>
    <t>古○綺</t>
  </si>
  <si>
    <t>陳○沛</t>
  </si>
  <si>
    <t>孫○茹</t>
  </si>
  <si>
    <t>林○錡</t>
  </si>
  <si>
    <t>劉○瑋</t>
  </si>
  <si>
    <t>彭○琪</t>
  </si>
  <si>
    <t>李○曄</t>
  </si>
  <si>
    <t>鍾○慈</t>
  </si>
  <si>
    <t>陳○翔</t>
  </si>
  <si>
    <t>林○妤</t>
  </si>
  <si>
    <t>江○華</t>
  </si>
  <si>
    <t>吳○萱</t>
  </si>
  <si>
    <t>効○瑩</t>
  </si>
  <si>
    <t>方○淇</t>
  </si>
  <si>
    <t>蔡○妤</t>
  </si>
  <si>
    <t>左○薰</t>
  </si>
  <si>
    <t>卓○汝</t>
  </si>
  <si>
    <t>徐○緣</t>
  </si>
  <si>
    <t>謝○宜</t>
  </si>
  <si>
    <t>徐○媛</t>
  </si>
  <si>
    <t>林○寧</t>
  </si>
  <si>
    <t>徐○寧</t>
  </si>
  <si>
    <t>曾○珊</t>
  </si>
  <si>
    <t>許○寧</t>
  </si>
  <si>
    <t>黃○蓉</t>
  </si>
  <si>
    <t>李○青</t>
  </si>
  <si>
    <t>陳○妤</t>
  </si>
  <si>
    <t>何○霖</t>
  </si>
  <si>
    <t>林○儀</t>
  </si>
  <si>
    <t>江○璇</t>
  </si>
  <si>
    <t>張○智</t>
  </si>
  <si>
    <t>蔡○姿</t>
  </si>
  <si>
    <t>鄧○恩</t>
  </si>
  <si>
    <t>彭○樺</t>
  </si>
  <si>
    <t>葉○玟</t>
  </si>
  <si>
    <t>許○樺</t>
  </si>
  <si>
    <t>林○妍</t>
  </si>
  <si>
    <t>余○浩</t>
  </si>
  <si>
    <t>張○儀</t>
  </si>
  <si>
    <t>秦○澔</t>
  </si>
  <si>
    <t>胡○文</t>
  </si>
  <si>
    <t>盧○和</t>
  </si>
  <si>
    <t>徐○捷</t>
  </si>
  <si>
    <t>王○安</t>
  </si>
  <si>
    <t>劉○洋</t>
  </si>
  <si>
    <t>徐○淇</t>
  </si>
  <si>
    <t>董○浩</t>
  </si>
  <si>
    <t>楊○儒</t>
  </si>
  <si>
    <t>蔡○恩</t>
  </si>
  <si>
    <t>劉○宜</t>
  </si>
  <si>
    <t>蔡○叡</t>
  </si>
  <si>
    <t>翁○政</t>
  </si>
  <si>
    <t>羅○軒</t>
  </si>
  <si>
    <t>簡○昌</t>
  </si>
  <si>
    <t>袁○</t>
  </si>
  <si>
    <t>呂○蓁</t>
  </si>
  <si>
    <t>劉○潔</t>
  </si>
  <si>
    <t>范○瑜</t>
  </si>
  <si>
    <t>鄧○臻</t>
  </si>
  <si>
    <t xml:space="preserve">陳○宣    </t>
  </si>
  <si>
    <t xml:space="preserve">吳○蓁    </t>
  </si>
  <si>
    <t xml:space="preserve">羅○庭    </t>
  </si>
  <si>
    <t xml:space="preserve">蔡○姿    </t>
  </si>
  <si>
    <t xml:space="preserve">曹○云    </t>
  </si>
  <si>
    <t xml:space="preserve">黃○文    </t>
  </si>
  <si>
    <r>
      <t>110</t>
    </r>
    <r>
      <rPr>
        <sz val="20"/>
        <rFont val="標楷體"/>
        <family val="4"/>
        <charset val="136"/>
      </rPr>
      <t>學年度技高三年級第一次模擬考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全國高低標表</t>
    </r>
    <r>
      <rPr>
        <sz val="20"/>
        <rFont val="Times New Roman"/>
        <family val="1"/>
      </rPr>
      <t>)</t>
    </r>
    <phoneticPr fontId="40" type="noConversion"/>
  </si>
  <si>
    <r>
      <t>110</t>
    </r>
    <r>
      <rPr>
        <sz val="20"/>
        <rFont val="標楷體"/>
        <family val="4"/>
        <charset val="136"/>
      </rPr>
      <t>學年度技高三年級第一次模擬考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</si>
</sst>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"/>
  </numFmts>
  <fonts count="4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16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4"/>
      <color indexed="8"/>
      <name val="Tahoma"/>
      <family val="2"/>
      <charset val="136"/>
    </font>
    <font>
      <sz val="14"/>
      <color indexed="8"/>
      <name val="標楷體"/>
      <family val="4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85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2" fontId="0" fillId="0" borderId="0" xfId="0" applyNumberFormat="1">
      <alignment vertical="center"/>
    </xf>
    <xf numFmtId="0" fontId="18" fillId="0" borderId="10" xfId="42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justify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0" fillId="38" borderId="10" xfId="0" applyFill="1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18" fillId="0" borderId="10" xfId="42" applyFill="1" applyBorder="1" applyAlignment="1">
      <alignment horizontal="center" vertical="center"/>
    </xf>
    <xf numFmtId="0" fontId="18" fillId="35" borderId="10" xfId="42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0" xfId="42" applyFont="1" applyBorder="1" applyAlignment="1">
      <alignment horizontal="center" vertical="center" wrapText="1"/>
    </xf>
    <xf numFmtId="0" fontId="35" fillId="0" borderId="24" xfId="42" applyFont="1" applyBorder="1" applyAlignment="1">
      <alignment horizontal="center" vertical="center"/>
    </xf>
    <xf numFmtId="0" fontId="35" fillId="0" borderId="25" xfId="42" applyFont="1" applyBorder="1" applyAlignment="1">
      <alignment horizontal="center" vertical="center"/>
    </xf>
    <xf numFmtId="0" fontId="36" fillId="0" borderId="24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49" fontId="18" fillId="34" borderId="28" xfId="42" applyNumberFormat="1" applyFill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3" fillId="0" borderId="23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2" xfId="42" applyFont="1" applyFill="1" applyBorder="1" applyAlignment="1">
      <alignment horizontal="center" vertical="center"/>
    </xf>
    <xf numFmtId="0" fontId="41" fillId="33" borderId="28" xfId="42" applyFont="1" applyFill="1" applyBorder="1" applyAlignment="1">
      <alignment horizontal="center" vertical="center" wrapText="1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41" fillId="33" borderId="21" xfId="42" applyFont="1" applyFill="1" applyBorder="1" applyAlignment="1">
      <alignment horizontal="center" vertical="center" wrapText="1"/>
    </xf>
    <xf numFmtId="0" fontId="41" fillId="33" borderId="22" xfId="42" applyFont="1" applyFill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1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3" xfId="0" applyFont="1" applyBorder="1" applyAlignment="1">
      <alignment horizontal="right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I2" sqref="I2"/>
    </sheetView>
  </sheetViews>
  <sheetFormatPr defaultRowHeight="16.5"/>
  <cols>
    <col min="1" max="1" width="12.625" customWidth="1"/>
    <col min="2" max="2" width="8.125" customWidth="1"/>
    <col min="3" max="3" width="7.75" customWidth="1"/>
    <col min="4" max="4" width="13.25" customWidth="1"/>
    <col min="5" max="6" width="7.5" bestFit="1" customWidth="1"/>
  </cols>
  <sheetData>
    <row r="1" spans="1:8" ht="56.25" customHeight="1">
      <c r="A1" s="56" t="s">
        <v>296</v>
      </c>
      <c r="B1" s="56"/>
      <c r="C1" s="56"/>
      <c r="D1" s="56"/>
      <c r="E1" s="18"/>
      <c r="F1" s="18"/>
      <c r="G1" s="18"/>
    </row>
    <row r="2" spans="1:8" ht="42">
      <c r="A2" s="29" t="s">
        <v>0</v>
      </c>
      <c r="B2" s="29" t="s">
        <v>6</v>
      </c>
      <c r="C2" s="29" t="s">
        <v>21</v>
      </c>
      <c r="D2" s="29" t="s">
        <v>23</v>
      </c>
      <c r="E2" s="15"/>
      <c r="F2" s="15"/>
      <c r="G2" s="15"/>
    </row>
    <row r="3" spans="1:8" ht="20.25">
      <c r="A3" s="16" t="s">
        <v>294</v>
      </c>
      <c r="B3" s="19">
        <v>535.99242424242425</v>
      </c>
      <c r="C3" s="20">
        <v>59.696969696969695</v>
      </c>
      <c r="D3" s="30">
        <v>1</v>
      </c>
      <c r="E3" s="15"/>
      <c r="F3" s="15"/>
      <c r="G3" s="15"/>
    </row>
    <row r="4" spans="1:8" ht="20.25">
      <c r="A4" s="16" t="s">
        <v>295</v>
      </c>
      <c r="B4" s="19">
        <v>533.63333333333333</v>
      </c>
      <c r="C4" s="20">
        <v>60.266666666666666</v>
      </c>
      <c r="D4" s="30">
        <v>2</v>
      </c>
      <c r="E4" s="15"/>
      <c r="F4" s="15"/>
      <c r="G4" s="15"/>
    </row>
    <row r="5" spans="1:8" ht="17.25" thickBot="1">
      <c r="A5" s="15"/>
      <c r="B5" s="15"/>
      <c r="C5" s="15"/>
      <c r="D5" s="15"/>
      <c r="E5" s="15"/>
      <c r="F5" s="15"/>
      <c r="G5" s="15"/>
    </row>
    <row r="6" spans="1:8" ht="51" customHeight="1" thickBot="1">
      <c r="A6" s="59" t="s">
        <v>297</v>
      </c>
      <c r="B6" s="60"/>
      <c r="C6" s="60"/>
      <c r="D6" s="60"/>
      <c r="E6" s="60"/>
      <c r="F6" s="61"/>
      <c r="G6" s="22"/>
    </row>
    <row r="7" spans="1:8" ht="17.25" thickBot="1">
      <c r="A7" s="57" t="s">
        <v>0</v>
      </c>
      <c r="B7" s="58"/>
      <c r="C7" s="24" t="s">
        <v>26</v>
      </c>
      <c r="D7" s="24" t="s">
        <v>27</v>
      </c>
      <c r="E7" s="24" t="s">
        <v>6</v>
      </c>
      <c r="F7" s="31" t="s">
        <v>77</v>
      </c>
      <c r="G7" s="21"/>
    </row>
    <row r="8" spans="1:8">
      <c r="A8" s="25" t="s">
        <v>42</v>
      </c>
      <c r="B8" s="26">
        <v>5</v>
      </c>
      <c r="C8" s="26">
        <v>14</v>
      </c>
      <c r="D8" s="26" t="s">
        <v>341</v>
      </c>
      <c r="E8" s="27">
        <v>639.75</v>
      </c>
      <c r="F8" s="32">
        <v>1</v>
      </c>
      <c r="G8" s="17"/>
    </row>
    <row r="9" spans="1:8">
      <c r="A9" s="28" t="s">
        <v>42</v>
      </c>
      <c r="B9" s="23">
        <v>5</v>
      </c>
      <c r="C9" s="23">
        <v>28</v>
      </c>
      <c r="D9" s="23" t="s">
        <v>342</v>
      </c>
      <c r="E9" s="23">
        <v>637.25</v>
      </c>
      <c r="F9" s="33">
        <v>2</v>
      </c>
      <c r="G9" s="17"/>
      <c r="H9" s="42"/>
    </row>
    <row r="10" spans="1:8">
      <c r="A10" s="28" t="s">
        <v>41</v>
      </c>
      <c r="B10" s="23">
        <v>3</v>
      </c>
      <c r="C10" s="23">
        <v>29</v>
      </c>
      <c r="D10" s="23" t="s">
        <v>343</v>
      </c>
      <c r="E10" s="23">
        <v>636.5</v>
      </c>
      <c r="F10" s="33">
        <v>3</v>
      </c>
      <c r="G10" s="17"/>
      <c r="H10" s="42"/>
    </row>
    <row r="11" spans="1:8">
      <c r="A11" s="28" t="s">
        <v>42</v>
      </c>
      <c r="B11" s="23">
        <v>4</v>
      </c>
      <c r="C11" s="23">
        <v>32</v>
      </c>
      <c r="D11" s="23" t="s">
        <v>344</v>
      </c>
      <c r="E11" s="23">
        <v>635.75</v>
      </c>
      <c r="F11" s="33">
        <v>4</v>
      </c>
      <c r="G11" s="17"/>
      <c r="H11" s="42"/>
    </row>
    <row r="12" spans="1:8">
      <c r="A12" s="28" t="s">
        <v>41</v>
      </c>
      <c r="B12" s="23">
        <v>3</v>
      </c>
      <c r="C12" s="23">
        <v>17</v>
      </c>
      <c r="D12" s="23" t="s">
        <v>345</v>
      </c>
      <c r="E12" s="23">
        <v>631.75</v>
      </c>
      <c r="F12" s="33">
        <v>5</v>
      </c>
      <c r="G12" s="17"/>
      <c r="H12" s="42"/>
    </row>
    <row r="13" spans="1:8">
      <c r="A13" s="28" t="s">
        <v>43</v>
      </c>
      <c r="B13" s="23">
        <v>3</v>
      </c>
      <c r="C13" s="23">
        <v>9</v>
      </c>
      <c r="D13" s="23" t="s">
        <v>346</v>
      </c>
      <c r="E13" s="23">
        <v>626.5</v>
      </c>
      <c r="F13" s="33">
        <v>6</v>
      </c>
      <c r="G13" s="17"/>
      <c r="H13" s="42"/>
    </row>
    <row r="14" spans="1:8">
      <c r="A14" s="28" t="s">
        <v>41</v>
      </c>
      <c r="B14" s="23">
        <v>3</v>
      </c>
      <c r="C14" s="23">
        <v>34</v>
      </c>
      <c r="D14" s="23" t="s">
        <v>347</v>
      </c>
      <c r="E14" s="23">
        <v>625</v>
      </c>
      <c r="F14" s="33">
        <v>7</v>
      </c>
      <c r="G14" s="17"/>
      <c r="H14" s="42"/>
    </row>
    <row r="15" spans="1:8">
      <c r="A15" s="28" t="s">
        <v>43</v>
      </c>
      <c r="B15" s="23">
        <v>1</v>
      </c>
      <c r="C15" s="23">
        <v>18</v>
      </c>
      <c r="D15" s="23" t="s">
        <v>348</v>
      </c>
      <c r="E15" s="23">
        <v>622.5</v>
      </c>
      <c r="F15" s="33">
        <v>8</v>
      </c>
      <c r="G15" s="17"/>
      <c r="H15" s="42"/>
    </row>
    <row r="16" spans="1:8">
      <c r="A16" s="28" t="s">
        <v>41</v>
      </c>
      <c r="B16" s="23">
        <v>1</v>
      </c>
      <c r="C16" s="23">
        <v>14</v>
      </c>
      <c r="D16" s="23" t="s">
        <v>349</v>
      </c>
      <c r="E16" s="23">
        <v>618.5</v>
      </c>
      <c r="F16" s="33">
        <v>9</v>
      </c>
      <c r="G16" s="17"/>
      <c r="H16" s="42"/>
    </row>
    <row r="17" spans="1:8">
      <c r="A17" s="28" t="s">
        <v>41</v>
      </c>
      <c r="B17" s="23">
        <v>2</v>
      </c>
      <c r="C17" s="23">
        <v>25</v>
      </c>
      <c r="D17" s="23" t="s">
        <v>350</v>
      </c>
      <c r="E17" s="23">
        <v>618</v>
      </c>
      <c r="F17" s="33">
        <v>10</v>
      </c>
      <c r="G17" s="17"/>
      <c r="H17" s="42"/>
    </row>
    <row r="18" spans="1:8">
      <c r="A18" s="28" t="s">
        <v>42</v>
      </c>
      <c r="B18" s="23">
        <v>5</v>
      </c>
      <c r="C18" s="23">
        <v>24</v>
      </c>
      <c r="D18" s="23" t="s">
        <v>351</v>
      </c>
      <c r="E18" s="23">
        <v>617.25</v>
      </c>
      <c r="F18" s="33">
        <v>11</v>
      </c>
      <c r="G18" s="17"/>
      <c r="H18" s="42"/>
    </row>
    <row r="19" spans="1:8">
      <c r="A19" s="28" t="s">
        <v>42</v>
      </c>
      <c r="B19" s="23">
        <v>4</v>
      </c>
      <c r="C19" s="23">
        <v>37</v>
      </c>
      <c r="D19" s="23" t="s">
        <v>352</v>
      </c>
      <c r="E19" s="23">
        <v>616.5</v>
      </c>
      <c r="F19" s="33">
        <v>12</v>
      </c>
      <c r="G19" s="17"/>
      <c r="H19" s="42"/>
    </row>
    <row r="20" spans="1:8">
      <c r="A20" s="28" t="s">
        <v>42</v>
      </c>
      <c r="B20" s="23">
        <v>5</v>
      </c>
      <c r="C20" s="23">
        <v>36</v>
      </c>
      <c r="D20" s="23" t="s">
        <v>353</v>
      </c>
      <c r="E20" s="23">
        <v>613.5</v>
      </c>
      <c r="F20" s="33">
        <v>13</v>
      </c>
      <c r="G20" s="17"/>
      <c r="H20" s="42"/>
    </row>
    <row r="21" spans="1:8">
      <c r="A21" s="28" t="s">
        <v>43</v>
      </c>
      <c r="B21" s="23">
        <v>3</v>
      </c>
      <c r="C21" s="23">
        <v>18</v>
      </c>
      <c r="D21" s="23" t="s">
        <v>354</v>
      </c>
      <c r="E21" s="23">
        <v>612.5</v>
      </c>
      <c r="F21" s="33">
        <v>14</v>
      </c>
      <c r="G21" s="17"/>
      <c r="H21" s="42"/>
    </row>
    <row r="22" spans="1:8">
      <c r="A22" s="28" t="s">
        <v>42</v>
      </c>
      <c r="B22" s="23">
        <v>3</v>
      </c>
      <c r="C22" s="23">
        <v>19</v>
      </c>
      <c r="D22" s="23" t="s">
        <v>355</v>
      </c>
      <c r="E22" s="23">
        <v>612</v>
      </c>
      <c r="F22" s="33">
        <v>15</v>
      </c>
      <c r="G22" s="17"/>
      <c r="H22" s="42"/>
    </row>
    <row r="23" spans="1:8">
      <c r="A23" s="28" t="s">
        <v>42</v>
      </c>
      <c r="B23" s="23">
        <v>4</v>
      </c>
      <c r="C23" s="23">
        <v>8</v>
      </c>
      <c r="D23" s="23" t="s">
        <v>356</v>
      </c>
      <c r="E23" s="23">
        <v>611.75</v>
      </c>
      <c r="F23" s="33">
        <v>16</v>
      </c>
      <c r="G23" s="17"/>
      <c r="H23" s="42"/>
    </row>
    <row r="24" spans="1:8">
      <c r="A24" s="28" t="s">
        <v>42</v>
      </c>
      <c r="B24" s="23">
        <v>2</v>
      </c>
      <c r="C24" s="23">
        <v>27</v>
      </c>
      <c r="D24" s="23" t="s">
        <v>357</v>
      </c>
      <c r="E24" s="23">
        <v>611</v>
      </c>
      <c r="F24" s="33">
        <v>17</v>
      </c>
      <c r="G24" s="17"/>
      <c r="H24" s="42"/>
    </row>
    <row r="25" spans="1:8">
      <c r="A25" s="28" t="s">
        <v>42</v>
      </c>
      <c r="B25" s="23">
        <v>2</v>
      </c>
      <c r="C25" s="23">
        <v>37</v>
      </c>
      <c r="D25" s="23" t="s">
        <v>358</v>
      </c>
      <c r="E25" s="23">
        <v>610.5</v>
      </c>
      <c r="F25" s="33">
        <v>18</v>
      </c>
      <c r="G25" s="17"/>
      <c r="H25" s="42"/>
    </row>
    <row r="26" spans="1:8">
      <c r="A26" s="28" t="s">
        <v>43</v>
      </c>
      <c r="B26" s="23">
        <v>2</v>
      </c>
      <c r="C26" s="23">
        <v>26</v>
      </c>
      <c r="D26" s="23" t="s">
        <v>359</v>
      </c>
      <c r="E26" s="23">
        <v>609.25</v>
      </c>
      <c r="F26" s="33">
        <v>19</v>
      </c>
      <c r="G26" s="17"/>
      <c r="H26" s="42"/>
    </row>
    <row r="27" spans="1:8">
      <c r="A27" s="28" t="s">
        <v>41</v>
      </c>
      <c r="B27" s="23">
        <v>3</v>
      </c>
      <c r="C27" s="23">
        <v>30</v>
      </c>
      <c r="D27" s="23" t="s">
        <v>360</v>
      </c>
      <c r="E27" s="23">
        <v>608.75</v>
      </c>
      <c r="F27" s="33">
        <v>20</v>
      </c>
      <c r="G27" s="17"/>
      <c r="H27" s="42"/>
    </row>
    <row r="28" spans="1:8">
      <c r="A28" s="28" t="s">
        <v>42</v>
      </c>
      <c r="B28" s="23">
        <v>4</v>
      </c>
      <c r="C28" s="23">
        <v>11</v>
      </c>
      <c r="D28" s="23" t="s">
        <v>361</v>
      </c>
      <c r="E28" s="23">
        <v>607.25</v>
      </c>
      <c r="F28" s="33">
        <v>21</v>
      </c>
      <c r="G28" s="15"/>
      <c r="H28" s="42"/>
    </row>
    <row r="29" spans="1:8">
      <c r="A29" s="28" t="s">
        <v>43</v>
      </c>
      <c r="B29" s="23">
        <v>1</v>
      </c>
      <c r="C29" s="23">
        <v>17</v>
      </c>
      <c r="D29" s="23" t="s">
        <v>362</v>
      </c>
      <c r="E29" s="23">
        <v>607</v>
      </c>
      <c r="F29" s="33">
        <v>22</v>
      </c>
      <c r="G29" s="15"/>
      <c r="H29" s="42"/>
    </row>
    <row r="30" spans="1:8">
      <c r="A30" s="28" t="s">
        <v>41</v>
      </c>
      <c r="B30" s="23">
        <v>3</v>
      </c>
      <c r="C30" s="23">
        <v>31</v>
      </c>
      <c r="D30" s="23" t="s">
        <v>363</v>
      </c>
      <c r="E30" s="23">
        <v>606</v>
      </c>
      <c r="F30" s="33">
        <v>23</v>
      </c>
      <c r="G30" s="15"/>
      <c r="H30" s="42"/>
    </row>
    <row r="31" spans="1:8">
      <c r="A31" s="28" t="s">
        <v>41</v>
      </c>
      <c r="B31" s="23">
        <v>2</v>
      </c>
      <c r="C31" s="23">
        <v>29</v>
      </c>
      <c r="D31" s="23" t="s">
        <v>364</v>
      </c>
      <c r="E31" s="23">
        <v>604.5</v>
      </c>
      <c r="F31" s="33">
        <v>24</v>
      </c>
      <c r="G31" s="15"/>
      <c r="H31" s="42"/>
    </row>
    <row r="32" spans="1:8">
      <c r="A32" s="28" t="s">
        <v>42</v>
      </c>
      <c r="B32" s="23">
        <v>1</v>
      </c>
      <c r="C32" s="23">
        <v>30</v>
      </c>
      <c r="D32" s="23" t="s">
        <v>365</v>
      </c>
      <c r="E32" s="23">
        <v>603.75</v>
      </c>
      <c r="F32" s="33">
        <v>25</v>
      </c>
      <c r="G32" s="15"/>
      <c r="H32" s="42"/>
    </row>
    <row r="33" spans="1:8">
      <c r="A33" s="28" t="s">
        <v>42</v>
      </c>
      <c r="B33" s="23">
        <v>4</v>
      </c>
      <c r="C33" s="23">
        <v>31</v>
      </c>
      <c r="D33" s="23" t="s">
        <v>366</v>
      </c>
      <c r="E33" s="23">
        <v>603.75</v>
      </c>
      <c r="F33" s="33">
        <v>26</v>
      </c>
      <c r="H33" s="42"/>
    </row>
    <row r="34" spans="1:8">
      <c r="A34" s="28" t="s">
        <v>43</v>
      </c>
      <c r="B34" s="23">
        <v>2</v>
      </c>
      <c r="C34" s="23">
        <v>31</v>
      </c>
      <c r="D34" s="23" t="s">
        <v>367</v>
      </c>
      <c r="E34" s="23">
        <v>602.5</v>
      </c>
      <c r="F34" s="33">
        <v>27</v>
      </c>
      <c r="H34" s="42"/>
    </row>
    <row r="35" spans="1:8">
      <c r="A35" s="28" t="s">
        <v>42</v>
      </c>
      <c r="B35" s="23">
        <v>2</v>
      </c>
      <c r="C35" s="23">
        <v>21</v>
      </c>
      <c r="D35" s="23" t="s">
        <v>368</v>
      </c>
      <c r="E35" s="23">
        <v>602.25</v>
      </c>
      <c r="F35" s="33">
        <v>28</v>
      </c>
      <c r="H35" s="42"/>
    </row>
    <row r="36" spans="1:8">
      <c r="A36" s="28" t="s">
        <v>42</v>
      </c>
      <c r="B36" s="23">
        <v>3</v>
      </c>
      <c r="C36" s="23">
        <v>10</v>
      </c>
      <c r="D36" s="23" t="s">
        <v>369</v>
      </c>
      <c r="E36" s="23">
        <v>602</v>
      </c>
      <c r="F36" s="33">
        <v>29</v>
      </c>
      <c r="H36" s="42"/>
    </row>
    <row r="37" spans="1:8" ht="17.25" thickBot="1">
      <c r="A37" s="34" t="s">
        <v>43</v>
      </c>
      <c r="B37" s="35">
        <v>2</v>
      </c>
      <c r="C37" s="35">
        <v>28</v>
      </c>
      <c r="D37" s="35" t="s">
        <v>370</v>
      </c>
      <c r="E37" s="35">
        <v>602</v>
      </c>
      <c r="F37" s="36">
        <v>30</v>
      </c>
      <c r="H37" s="42"/>
    </row>
  </sheetData>
  <mergeCells count="3">
    <mergeCell ref="A1:D1"/>
    <mergeCell ref="A7:B7"/>
    <mergeCell ref="A6:F6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opLeftCell="A106" workbookViewId="0">
      <selection activeCell="AC1" sqref="AC1:AC1048576"/>
    </sheetView>
  </sheetViews>
  <sheetFormatPr defaultRowHeight="16.5"/>
  <cols>
    <col min="1" max="1" width="11.625" style="51" bestFit="1" customWidth="1"/>
    <col min="2" max="3" width="5.5" style="51" bestFit="1" customWidth="1"/>
    <col min="4" max="4" width="7.5" style="51" bestFit="1" customWidth="1"/>
    <col min="5" max="9" width="5.5" style="51" bestFit="1" customWidth="1"/>
    <col min="10" max="11" width="6.5" style="51" bestFit="1" customWidth="1"/>
    <col min="12" max="22" width="5.5" style="51" bestFit="1" customWidth="1"/>
    <col min="23" max="23" width="7.5" style="51" bestFit="1" customWidth="1"/>
    <col min="24" max="27" width="5.5" style="51" bestFit="1" customWidth="1"/>
    <col min="28" max="16384" width="9" style="51"/>
  </cols>
  <sheetData>
    <row r="1" spans="1:27" ht="25.5">
      <c r="A1" s="62" t="s">
        <v>293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>
      <c r="A2" s="68" t="s">
        <v>25</v>
      </c>
      <c r="B2" s="68" t="s">
        <v>0</v>
      </c>
      <c r="C2" s="68" t="s">
        <v>26</v>
      </c>
      <c r="D2" s="68" t="s">
        <v>27</v>
      </c>
      <c r="E2" s="67" t="s">
        <v>28</v>
      </c>
      <c r="F2" s="67"/>
      <c r="G2" s="67"/>
      <c r="H2" s="67"/>
      <c r="I2" s="67" t="s">
        <v>29</v>
      </c>
      <c r="J2" s="67"/>
      <c r="K2" s="67"/>
      <c r="L2" s="67"/>
      <c r="M2" s="67" t="s">
        <v>30</v>
      </c>
      <c r="N2" s="67"/>
      <c r="O2" s="63" t="s">
        <v>54</v>
      </c>
      <c r="P2" s="64"/>
      <c r="Q2" s="64"/>
      <c r="R2" s="65"/>
      <c r="S2" s="63" t="s">
        <v>32</v>
      </c>
      <c r="T2" s="64"/>
      <c r="U2" s="64"/>
      <c r="V2" s="65"/>
      <c r="W2" s="67" t="s">
        <v>6</v>
      </c>
      <c r="X2" s="67"/>
      <c r="Y2" s="66" t="s">
        <v>22</v>
      </c>
      <c r="Z2" s="66" t="s">
        <v>44</v>
      </c>
      <c r="AA2" s="66" t="s">
        <v>45</v>
      </c>
    </row>
    <row r="3" spans="1:27">
      <c r="A3" s="68"/>
      <c r="B3" s="68"/>
      <c r="C3" s="68"/>
      <c r="D3" s="68"/>
      <c r="E3" s="50" t="s">
        <v>35</v>
      </c>
      <c r="F3" s="50" t="s">
        <v>36</v>
      </c>
      <c r="G3" s="50" t="s">
        <v>37</v>
      </c>
      <c r="H3" s="50" t="s">
        <v>38</v>
      </c>
      <c r="I3" s="50" t="s">
        <v>35</v>
      </c>
      <c r="J3" s="50" t="s">
        <v>39</v>
      </c>
      <c r="K3" s="50" t="s">
        <v>37</v>
      </c>
      <c r="L3" s="50" t="s">
        <v>38</v>
      </c>
      <c r="M3" s="50" t="s">
        <v>40</v>
      </c>
      <c r="N3" s="50" t="s">
        <v>38</v>
      </c>
      <c r="O3" s="50" t="s">
        <v>56</v>
      </c>
      <c r="P3" s="50" t="s">
        <v>340</v>
      </c>
      <c r="Q3" s="50" t="s">
        <v>48</v>
      </c>
      <c r="R3" s="50" t="s">
        <v>38</v>
      </c>
      <c r="S3" s="50" t="s">
        <v>57</v>
      </c>
      <c r="T3" s="50" t="s">
        <v>58</v>
      </c>
      <c r="U3" s="50" t="s">
        <v>48</v>
      </c>
      <c r="V3" s="50" t="s">
        <v>38</v>
      </c>
      <c r="W3" s="50" t="s">
        <v>40</v>
      </c>
      <c r="X3" s="50" t="s">
        <v>38</v>
      </c>
      <c r="Y3" s="67"/>
      <c r="Z3" s="67"/>
      <c r="AA3" s="67"/>
    </row>
    <row r="4" spans="1:27">
      <c r="A4" s="52" t="s">
        <v>41</v>
      </c>
      <c r="B4" s="52">
        <v>1</v>
      </c>
      <c r="C4" s="52">
        <v>14</v>
      </c>
      <c r="D4" s="52" t="s">
        <v>349</v>
      </c>
      <c r="E4" s="52">
        <v>60</v>
      </c>
      <c r="F4" s="52">
        <v>16</v>
      </c>
      <c r="G4" s="52">
        <v>76</v>
      </c>
      <c r="H4" s="52">
        <v>13</v>
      </c>
      <c r="I4" s="52">
        <v>66</v>
      </c>
      <c r="J4" s="52">
        <v>16.5</v>
      </c>
      <c r="K4" s="52">
        <v>82.5</v>
      </c>
      <c r="L4" s="52">
        <v>13</v>
      </c>
      <c r="M4" s="52">
        <v>88</v>
      </c>
      <c r="N4" s="52">
        <v>14</v>
      </c>
      <c r="O4" s="52">
        <v>100</v>
      </c>
      <c r="P4" s="52">
        <v>88</v>
      </c>
      <c r="Q4" s="52">
        <v>188</v>
      </c>
      <c r="R4" s="52">
        <v>15</v>
      </c>
      <c r="S4" s="52">
        <v>92</v>
      </c>
      <c r="T4" s="52">
        <v>92</v>
      </c>
      <c r="U4" s="52">
        <v>184</v>
      </c>
      <c r="V4" s="52">
        <v>14</v>
      </c>
      <c r="W4" s="52">
        <v>618.5</v>
      </c>
      <c r="X4" s="52">
        <v>69</v>
      </c>
      <c r="Y4" s="52">
        <v>1</v>
      </c>
      <c r="Z4" s="52">
        <v>9</v>
      </c>
      <c r="AA4" s="52">
        <v>241</v>
      </c>
    </row>
    <row r="5" spans="1:27">
      <c r="A5" s="52" t="s">
        <v>41</v>
      </c>
      <c r="B5" s="52">
        <v>1</v>
      </c>
      <c r="C5" s="52">
        <v>23</v>
      </c>
      <c r="D5" s="52" t="s">
        <v>371</v>
      </c>
      <c r="E5" s="52">
        <v>44</v>
      </c>
      <c r="F5" s="52">
        <v>14</v>
      </c>
      <c r="G5" s="52">
        <v>58</v>
      </c>
      <c r="H5" s="52">
        <v>10</v>
      </c>
      <c r="I5" s="52">
        <v>74</v>
      </c>
      <c r="J5" s="52">
        <v>17.25</v>
      </c>
      <c r="K5" s="52">
        <v>91.25</v>
      </c>
      <c r="L5" s="52">
        <v>14</v>
      </c>
      <c r="M5" s="52">
        <v>96</v>
      </c>
      <c r="N5" s="52">
        <v>15</v>
      </c>
      <c r="O5" s="52">
        <v>88</v>
      </c>
      <c r="P5" s="52">
        <v>84</v>
      </c>
      <c r="Q5" s="52">
        <v>172</v>
      </c>
      <c r="R5" s="52">
        <v>13</v>
      </c>
      <c r="S5" s="52">
        <v>80</v>
      </c>
      <c r="T5" s="52">
        <v>96</v>
      </c>
      <c r="U5" s="52">
        <v>176</v>
      </c>
      <c r="V5" s="52">
        <v>14</v>
      </c>
      <c r="W5" s="52">
        <v>593.25</v>
      </c>
      <c r="X5" s="52">
        <v>66</v>
      </c>
      <c r="Y5" s="52">
        <v>2</v>
      </c>
      <c r="Z5" s="52">
        <v>41</v>
      </c>
      <c r="AA5" s="52">
        <v>650</v>
      </c>
    </row>
    <row r="6" spans="1:27">
      <c r="A6" s="53" t="s">
        <v>41</v>
      </c>
      <c r="B6" s="53">
        <v>1</v>
      </c>
      <c r="C6" s="53">
        <v>30</v>
      </c>
      <c r="D6" s="53" t="s">
        <v>372</v>
      </c>
      <c r="E6" s="53">
        <v>46</v>
      </c>
      <c r="F6" s="53">
        <v>16</v>
      </c>
      <c r="G6" s="53">
        <v>62</v>
      </c>
      <c r="H6" s="53">
        <v>11</v>
      </c>
      <c r="I6" s="53">
        <v>68</v>
      </c>
      <c r="J6" s="53">
        <v>14.25</v>
      </c>
      <c r="K6" s="53">
        <v>82.25</v>
      </c>
      <c r="L6" s="53">
        <v>13</v>
      </c>
      <c r="M6" s="53">
        <v>96</v>
      </c>
      <c r="N6" s="53">
        <v>15</v>
      </c>
      <c r="O6" s="53">
        <v>96</v>
      </c>
      <c r="P6" s="53">
        <v>84</v>
      </c>
      <c r="Q6" s="53">
        <v>180</v>
      </c>
      <c r="R6" s="53">
        <v>14</v>
      </c>
      <c r="S6" s="53">
        <v>76</v>
      </c>
      <c r="T6" s="53">
        <v>96</v>
      </c>
      <c r="U6" s="53">
        <v>172</v>
      </c>
      <c r="V6" s="53">
        <v>13</v>
      </c>
      <c r="W6" s="53">
        <v>592.25</v>
      </c>
      <c r="X6" s="53">
        <v>66</v>
      </c>
      <c r="Y6" s="53">
        <v>3</v>
      </c>
      <c r="Z6" s="53">
        <v>42</v>
      </c>
      <c r="AA6" s="53">
        <v>668</v>
      </c>
    </row>
    <row r="7" spans="1:27">
      <c r="A7" s="53" t="s">
        <v>41</v>
      </c>
      <c r="B7" s="53">
        <v>1</v>
      </c>
      <c r="C7" s="53">
        <v>27</v>
      </c>
      <c r="D7" s="53" t="s">
        <v>373</v>
      </c>
      <c r="E7" s="53">
        <v>52</v>
      </c>
      <c r="F7" s="53">
        <v>16</v>
      </c>
      <c r="G7" s="53">
        <v>68</v>
      </c>
      <c r="H7" s="53">
        <v>12</v>
      </c>
      <c r="I7" s="53">
        <v>60</v>
      </c>
      <c r="J7" s="53">
        <v>15</v>
      </c>
      <c r="K7" s="53">
        <v>75</v>
      </c>
      <c r="L7" s="53">
        <v>12</v>
      </c>
      <c r="M7" s="53">
        <v>92</v>
      </c>
      <c r="N7" s="53">
        <v>14</v>
      </c>
      <c r="O7" s="53">
        <v>92</v>
      </c>
      <c r="P7" s="53">
        <v>80</v>
      </c>
      <c r="Q7" s="53">
        <v>172</v>
      </c>
      <c r="R7" s="53">
        <v>13</v>
      </c>
      <c r="S7" s="53">
        <v>88</v>
      </c>
      <c r="T7" s="53">
        <v>96</v>
      </c>
      <c r="U7" s="53">
        <v>184</v>
      </c>
      <c r="V7" s="53">
        <v>14</v>
      </c>
      <c r="W7" s="53">
        <v>591</v>
      </c>
      <c r="X7" s="53">
        <v>65</v>
      </c>
      <c r="Y7" s="53">
        <v>4</v>
      </c>
      <c r="Z7" s="53">
        <v>46</v>
      </c>
      <c r="AA7" s="53">
        <v>696</v>
      </c>
    </row>
    <row r="8" spans="1:27">
      <c r="A8" s="53" t="s">
        <v>41</v>
      </c>
      <c r="B8" s="53">
        <v>1</v>
      </c>
      <c r="C8" s="53">
        <v>29</v>
      </c>
      <c r="D8" s="53" t="s">
        <v>374</v>
      </c>
      <c r="E8" s="53">
        <v>52</v>
      </c>
      <c r="F8" s="53">
        <v>14</v>
      </c>
      <c r="G8" s="53">
        <v>66</v>
      </c>
      <c r="H8" s="53">
        <v>12</v>
      </c>
      <c r="I8" s="53">
        <v>66</v>
      </c>
      <c r="J8" s="53">
        <v>12</v>
      </c>
      <c r="K8" s="53">
        <v>78</v>
      </c>
      <c r="L8" s="53">
        <v>12</v>
      </c>
      <c r="M8" s="53">
        <v>88</v>
      </c>
      <c r="N8" s="53">
        <v>14</v>
      </c>
      <c r="O8" s="53">
        <v>96</v>
      </c>
      <c r="P8" s="53">
        <v>80</v>
      </c>
      <c r="Q8" s="53">
        <v>176</v>
      </c>
      <c r="R8" s="53">
        <v>14</v>
      </c>
      <c r="S8" s="53">
        <v>80</v>
      </c>
      <c r="T8" s="53">
        <v>92</v>
      </c>
      <c r="U8" s="53">
        <v>172</v>
      </c>
      <c r="V8" s="53">
        <v>13</v>
      </c>
      <c r="W8" s="53">
        <v>580</v>
      </c>
      <c r="X8" s="53">
        <v>65</v>
      </c>
      <c r="Y8" s="53">
        <v>5</v>
      </c>
      <c r="Z8" s="53">
        <v>57</v>
      </c>
      <c r="AA8" s="53">
        <v>926</v>
      </c>
    </row>
    <row r="9" spans="1:27">
      <c r="A9" s="53" t="s">
        <v>41</v>
      </c>
      <c r="B9" s="53">
        <v>1</v>
      </c>
      <c r="C9" s="53">
        <v>35</v>
      </c>
      <c r="D9" s="53" t="s">
        <v>375</v>
      </c>
      <c r="E9" s="53">
        <v>50</v>
      </c>
      <c r="F9" s="53">
        <v>16</v>
      </c>
      <c r="G9" s="53">
        <v>66</v>
      </c>
      <c r="H9" s="53">
        <v>12</v>
      </c>
      <c r="I9" s="53">
        <v>46</v>
      </c>
      <c r="J9" s="53">
        <v>9</v>
      </c>
      <c r="K9" s="53">
        <v>55</v>
      </c>
      <c r="L9" s="53">
        <v>9</v>
      </c>
      <c r="M9" s="53">
        <v>100</v>
      </c>
      <c r="N9" s="53">
        <v>15</v>
      </c>
      <c r="O9" s="53">
        <v>96</v>
      </c>
      <c r="P9" s="53">
        <v>80</v>
      </c>
      <c r="Q9" s="53">
        <v>176</v>
      </c>
      <c r="R9" s="53">
        <v>14</v>
      </c>
      <c r="S9" s="53">
        <v>88</v>
      </c>
      <c r="T9" s="53">
        <v>92</v>
      </c>
      <c r="U9" s="53">
        <v>180</v>
      </c>
      <c r="V9" s="53">
        <v>14</v>
      </c>
      <c r="W9" s="53">
        <v>577</v>
      </c>
      <c r="X9" s="53">
        <v>64</v>
      </c>
      <c r="Y9" s="53">
        <v>6</v>
      </c>
      <c r="Z9" s="53">
        <v>62</v>
      </c>
      <c r="AA9" s="53">
        <v>1000</v>
      </c>
    </row>
    <row r="10" spans="1:27">
      <c r="A10" s="53" t="s">
        <v>41</v>
      </c>
      <c r="B10" s="53">
        <v>1</v>
      </c>
      <c r="C10" s="53">
        <v>34</v>
      </c>
      <c r="D10" s="53" t="s">
        <v>376</v>
      </c>
      <c r="E10" s="53">
        <v>50</v>
      </c>
      <c r="F10" s="53">
        <v>16</v>
      </c>
      <c r="G10" s="53">
        <v>66</v>
      </c>
      <c r="H10" s="53">
        <v>12</v>
      </c>
      <c r="I10" s="53">
        <v>62</v>
      </c>
      <c r="J10" s="53">
        <v>9</v>
      </c>
      <c r="K10" s="53">
        <v>71</v>
      </c>
      <c r="L10" s="53">
        <v>11</v>
      </c>
      <c r="M10" s="53">
        <v>92</v>
      </c>
      <c r="N10" s="53">
        <v>14</v>
      </c>
      <c r="O10" s="53">
        <v>92</v>
      </c>
      <c r="P10" s="53">
        <v>84</v>
      </c>
      <c r="Q10" s="53">
        <v>176</v>
      </c>
      <c r="R10" s="53">
        <v>14</v>
      </c>
      <c r="S10" s="53">
        <v>84</v>
      </c>
      <c r="T10" s="53">
        <v>84</v>
      </c>
      <c r="U10" s="53">
        <v>168</v>
      </c>
      <c r="V10" s="53">
        <v>13</v>
      </c>
      <c r="W10" s="53">
        <v>573</v>
      </c>
      <c r="X10" s="53">
        <v>64</v>
      </c>
      <c r="Y10" s="53">
        <v>7</v>
      </c>
      <c r="Z10" s="53">
        <v>68</v>
      </c>
      <c r="AA10" s="53">
        <v>1094</v>
      </c>
    </row>
    <row r="11" spans="1:27">
      <c r="A11" s="53" t="s">
        <v>41</v>
      </c>
      <c r="B11" s="53">
        <v>1</v>
      </c>
      <c r="C11" s="53">
        <v>26</v>
      </c>
      <c r="D11" s="53" t="s">
        <v>377</v>
      </c>
      <c r="E11" s="53">
        <v>44</v>
      </c>
      <c r="F11" s="53">
        <v>16</v>
      </c>
      <c r="G11" s="53">
        <v>60</v>
      </c>
      <c r="H11" s="53">
        <v>11</v>
      </c>
      <c r="I11" s="53">
        <v>64</v>
      </c>
      <c r="J11" s="53">
        <v>15</v>
      </c>
      <c r="K11" s="53">
        <v>79</v>
      </c>
      <c r="L11" s="53">
        <v>12</v>
      </c>
      <c r="M11" s="53">
        <v>84</v>
      </c>
      <c r="N11" s="53">
        <v>13</v>
      </c>
      <c r="O11" s="53">
        <v>92</v>
      </c>
      <c r="P11" s="53">
        <v>80</v>
      </c>
      <c r="Q11" s="53">
        <v>172</v>
      </c>
      <c r="R11" s="53">
        <v>13</v>
      </c>
      <c r="S11" s="53">
        <v>84</v>
      </c>
      <c r="T11" s="53">
        <v>92</v>
      </c>
      <c r="U11" s="53">
        <v>176</v>
      </c>
      <c r="V11" s="53">
        <v>14</v>
      </c>
      <c r="W11" s="53">
        <v>571</v>
      </c>
      <c r="X11" s="53">
        <v>63</v>
      </c>
      <c r="Y11" s="53">
        <v>8</v>
      </c>
      <c r="Z11" s="53">
        <v>72</v>
      </c>
      <c r="AA11" s="53">
        <v>1151</v>
      </c>
    </row>
    <row r="12" spans="1:27">
      <c r="A12" s="53" t="s">
        <v>41</v>
      </c>
      <c r="B12" s="53">
        <v>1</v>
      </c>
      <c r="C12" s="53">
        <v>13</v>
      </c>
      <c r="D12" s="53" t="s">
        <v>378</v>
      </c>
      <c r="E12" s="53">
        <v>48</v>
      </c>
      <c r="F12" s="53">
        <v>16</v>
      </c>
      <c r="G12" s="53">
        <v>64</v>
      </c>
      <c r="H12" s="53">
        <v>11</v>
      </c>
      <c r="I12" s="53">
        <v>52</v>
      </c>
      <c r="J12" s="53">
        <v>12.75</v>
      </c>
      <c r="K12" s="53">
        <v>64.75</v>
      </c>
      <c r="L12" s="53">
        <v>10</v>
      </c>
      <c r="M12" s="53">
        <v>100</v>
      </c>
      <c r="N12" s="53">
        <v>15</v>
      </c>
      <c r="O12" s="53">
        <v>96</v>
      </c>
      <c r="P12" s="53">
        <v>64</v>
      </c>
      <c r="Q12" s="53">
        <v>160</v>
      </c>
      <c r="R12" s="53">
        <v>13</v>
      </c>
      <c r="S12" s="53">
        <v>84</v>
      </c>
      <c r="T12" s="53">
        <v>96</v>
      </c>
      <c r="U12" s="53">
        <v>180</v>
      </c>
      <c r="V12" s="53">
        <v>14</v>
      </c>
      <c r="W12" s="53">
        <v>568.75</v>
      </c>
      <c r="X12" s="53">
        <v>63</v>
      </c>
      <c r="Y12" s="53">
        <v>9</v>
      </c>
      <c r="Z12" s="53">
        <v>77</v>
      </c>
      <c r="AA12" s="53">
        <v>1205</v>
      </c>
    </row>
    <row r="13" spans="1:27">
      <c r="A13" s="53" t="s">
        <v>41</v>
      </c>
      <c r="B13" s="53">
        <v>1</v>
      </c>
      <c r="C13" s="53">
        <v>18</v>
      </c>
      <c r="D13" s="53" t="s">
        <v>379</v>
      </c>
      <c r="E13" s="53">
        <v>40</v>
      </c>
      <c r="F13" s="53">
        <v>16</v>
      </c>
      <c r="G13" s="53">
        <v>56</v>
      </c>
      <c r="H13" s="53">
        <v>10</v>
      </c>
      <c r="I13" s="53">
        <v>58</v>
      </c>
      <c r="J13" s="53">
        <v>10.5</v>
      </c>
      <c r="K13" s="53">
        <v>68.5</v>
      </c>
      <c r="L13" s="53">
        <v>11</v>
      </c>
      <c r="M13" s="53">
        <v>96</v>
      </c>
      <c r="N13" s="53">
        <v>15</v>
      </c>
      <c r="O13" s="53">
        <v>88</v>
      </c>
      <c r="P13" s="53">
        <v>84</v>
      </c>
      <c r="Q13" s="53">
        <v>172</v>
      </c>
      <c r="R13" s="53">
        <v>13</v>
      </c>
      <c r="S13" s="53">
        <v>76</v>
      </c>
      <c r="T13" s="53">
        <v>92</v>
      </c>
      <c r="U13" s="53">
        <v>168</v>
      </c>
      <c r="V13" s="53">
        <v>13</v>
      </c>
      <c r="W13" s="53">
        <v>560.5</v>
      </c>
      <c r="X13" s="53">
        <v>62</v>
      </c>
      <c r="Y13" s="53">
        <v>10</v>
      </c>
      <c r="Z13" s="53">
        <v>97</v>
      </c>
      <c r="AA13" s="53">
        <v>1410</v>
      </c>
    </row>
    <row r="14" spans="1:27">
      <c r="A14" s="54" t="s">
        <v>41</v>
      </c>
      <c r="B14" s="54">
        <v>2</v>
      </c>
      <c r="C14" s="54">
        <v>25</v>
      </c>
      <c r="D14" s="54" t="s">
        <v>350</v>
      </c>
      <c r="E14" s="54">
        <v>48</v>
      </c>
      <c r="F14" s="54">
        <v>16</v>
      </c>
      <c r="G14" s="54">
        <v>64</v>
      </c>
      <c r="H14" s="54">
        <v>11</v>
      </c>
      <c r="I14" s="54">
        <v>66</v>
      </c>
      <c r="J14" s="54">
        <v>12</v>
      </c>
      <c r="K14" s="54">
        <v>78</v>
      </c>
      <c r="L14" s="54">
        <v>12</v>
      </c>
      <c r="M14" s="54">
        <v>100</v>
      </c>
      <c r="N14" s="54">
        <v>15</v>
      </c>
      <c r="O14" s="54">
        <v>100</v>
      </c>
      <c r="P14" s="54">
        <v>96</v>
      </c>
      <c r="Q14" s="54">
        <v>196</v>
      </c>
      <c r="R14" s="54">
        <v>15</v>
      </c>
      <c r="S14" s="54">
        <v>80</v>
      </c>
      <c r="T14" s="54">
        <v>100</v>
      </c>
      <c r="U14" s="54">
        <v>180</v>
      </c>
      <c r="V14" s="54">
        <v>14</v>
      </c>
      <c r="W14" s="54">
        <v>618</v>
      </c>
      <c r="X14" s="54">
        <v>67</v>
      </c>
      <c r="Y14" s="54">
        <v>1</v>
      </c>
      <c r="Z14" s="54">
        <v>10</v>
      </c>
      <c r="AA14" s="54">
        <v>244</v>
      </c>
    </row>
    <row r="15" spans="1:27">
      <c r="A15" s="54" t="s">
        <v>41</v>
      </c>
      <c r="B15" s="54">
        <v>2</v>
      </c>
      <c r="C15" s="54">
        <v>29</v>
      </c>
      <c r="D15" s="54" t="s">
        <v>364</v>
      </c>
      <c r="E15" s="54">
        <v>52</v>
      </c>
      <c r="F15" s="54">
        <v>18</v>
      </c>
      <c r="G15" s="54">
        <v>70</v>
      </c>
      <c r="H15" s="54">
        <v>12</v>
      </c>
      <c r="I15" s="54">
        <v>66</v>
      </c>
      <c r="J15" s="54">
        <v>16.5</v>
      </c>
      <c r="K15" s="54">
        <v>82.5</v>
      </c>
      <c r="L15" s="54">
        <v>13</v>
      </c>
      <c r="M15" s="54">
        <v>84</v>
      </c>
      <c r="N15" s="54">
        <v>13</v>
      </c>
      <c r="O15" s="54">
        <v>100</v>
      </c>
      <c r="P15" s="54">
        <v>84</v>
      </c>
      <c r="Q15" s="54">
        <v>184</v>
      </c>
      <c r="R15" s="54">
        <v>14</v>
      </c>
      <c r="S15" s="54">
        <v>88</v>
      </c>
      <c r="T15" s="54">
        <v>96</v>
      </c>
      <c r="U15" s="54">
        <v>184</v>
      </c>
      <c r="V15" s="54">
        <v>14</v>
      </c>
      <c r="W15" s="54">
        <v>604.5</v>
      </c>
      <c r="X15" s="54">
        <v>66</v>
      </c>
      <c r="Y15" s="54">
        <v>2</v>
      </c>
      <c r="Z15" s="54">
        <v>24</v>
      </c>
      <c r="AA15" s="54">
        <v>432</v>
      </c>
    </row>
    <row r="16" spans="1:27">
      <c r="A16" s="54" t="s">
        <v>41</v>
      </c>
      <c r="B16" s="54">
        <v>2</v>
      </c>
      <c r="C16" s="54">
        <v>31</v>
      </c>
      <c r="D16" s="54" t="s">
        <v>380</v>
      </c>
      <c r="E16" s="54">
        <v>64</v>
      </c>
      <c r="F16" s="54">
        <v>16</v>
      </c>
      <c r="G16" s="54">
        <v>80</v>
      </c>
      <c r="H16" s="54">
        <v>14</v>
      </c>
      <c r="I16" s="54">
        <v>62</v>
      </c>
      <c r="J16" s="54">
        <v>9.75</v>
      </c>
      <c r="K16" s="54">
        <v>71.75</v>
      </c>
      <c r="L16" s="54">
        <v>11</v>
      </c>
      <c r="M16" s="54">
        <v>88</v>
      </c>
      <c r="N16" s="54">
        <v>14</v>
      </c>
      <c r="O16" s="54">
        <v>88</v>
      </c>
      <c r="P16" s="54">
        <v>80</v>
      </c>
      <c r="Q16" s="54">
        <v>168</v>
      </c>
      <c r="R16" s="54">
        <v>13</v>
      </c>
      <c r="S16" s="54">
        <v>88</v>
      </c>
      <c r="T16" s="54">
        <v>96</v>
      </c>
      <c r="U16" s="54">
        <v>184</v>
      </c>
      <c r="V16" s="54">
        <v>14</v>
      </c>
      <c r="W16" s="54">
        <v>591.75</v>
      </c>
      <c r="X16" s="54">
        <v>66</v>
      </c>
      <c r="Y16" s="54">
        <v>3</v>
      </c>
      <c r="Z16" s="54">
        <v>43</v>
      </c>
      <c r="AA16" s="54">
        <v>677</v>
      </c>
    </row>
    <row r="17" spans="1:27">
      <c r="A17" s="54" t="s">
        <v>41</v>
      </c>
      <c r="B17" s="54">
        <v>2</v>
      </c>
      <c r="C17" s="54">
        <v>1</v>
      </c>
      <c r="D17" s="54" t="s">
        <v>381</v>
      </c>
      <c r="E17" s="54">
        <v>40</v>
      </c>
      <c r="F17" s="54">
        <v>16</v>
      </c>
      <c r="G17" s="54">
        <v>56</v>
      </c>
      <c r="H17" s="54">
        <v>10</v>
      </c>
      <c r="I17" s="54">
        <v>74</v>
      </c>
      <c r="J17" s="54">
        <v>15.75</v>
      </c>
      <c r="K17" s="54">
        <v>89.75</v>
      </c>
      <c r="L17" s="54">
        <v>14</v>
      </c>
      <c r="M17" s="54">
        <v>100</v>
      </c>
      <c r="N17" s="54">
        <v>15</v>
      </c>
      <c r="O17" s="54">
        <v>92</v>
      </c>
      <c r="P17" s="54">
        <v>76</v>
      </c>
      <c r="Q17" s="54">
        <v>168</v>
      </c>
      <c r="R17" s="54">
        <v>13</v>
      </c>
      <c r="S17" s="54">
        <v>84</v>
      </c>
      <c r="T17" s="54">
        <v>92</v>
      </c>
      <c r="U17" s="54">
        <v>176</v>
      </c>
      <c r="V17" s="54">
        <v>14</v>
      </c>
      <c r="W17" s="54">
        <v>589.75</v>
      </c>
      <c r="X17" s="54">
        <v>66</v>
      </c>
      <c r="Y17" s="54">
        <v>4</v>
      </c>
      <c r="Z17" s="54">
        <v>47</v>
      </c>
      <c r="AA17" s="54">
        <v>719</v>
      </c>
    </row>
    <row r="18" spans="1:27">
      <c r="A18" s="54" t="s">
        <v>41</v>
      </c>
      <c r="B18" s="54">
        <v>2</v>
      </c>
      <c r="C18" s="54">
        <v>27</v>
      </c>
      <c r="D18" s="54" t="s">
        <v>382</v>
      </c>
      <c r="E18" s="54">
        <v>44</v>
      </c>
      <c r="F18" s="54">
        <v>16</v>
      </c>
      <c r="G18" s="54">
        <v>60</v>
      </c>
      <c r="H18" s="54">
        <v>11</v>
      </c>
      <c r="I18" s="54">
        <v>72</v>
      </c>
      <c r="J18" s="54">
        <v>16.5</v>
      </c>
      <c r="K18" s="54">
        <v>88.5</v>
      </c>
      <c r="L18" s="54">
        <v>14</v>
      </c>
      <c r="M18" s="54">
        <v>96</v>
      </c>
      <c r="N18" s="54">
        <v>15</v>
      </c>
      <c r="O18" s="54">
        <v>100</v>
      </c>
      <c r="P18" s="54">
        <v>72</v>
      </c>
      <c r="Q18" s="54">
        <v>172</v>
      </c>
      <c r="R18" s="54">
        <v>13</v>
      </c>
      <c r="S18" s="54">
        <v>72</v>
      </c>
      <c r="T18" s="54">
        <v>92</v>
      </c>
      <c r="U18" s="54">
        <v>164</v>
      </c>
      <c r="V18" s="54">
        <v>13</v>
      </c>
      <c r="W18" s="54">
        <v>580.5</v>
      </c>
      <c r="X18" s="54">
        <v>66</v>
      </c>
      <c r="Y18" s="54">
        <v>5</v>
      </c>
      <c r="Z18" s="54">
        <v>56</v>
      </c>
      <c r="AA18" s="54">
        <v>917</v>
      </c>
    </row>
    <row r="19" spans="1:27">
      <c r="A19" s="54" t="s">
        <v>41</v>
      </c>
      <c r="B19" s="54">
        <v>2</v>
      </c>
      <c r="C19" s="54">
        <v>4</v>
      </c>
      <c r="D19" s="54" t="s">
        <v>383</v>
      </c>
      <c r="E19" s="54">
        <v>52</v>
      </c>
      <c r="F19" s="54">
        <v>16</v>
      </c>
      <c r="G19" s="54">
        <v>68</v>
      </c>
      <c r="H19" s="54">
        <v>12</v>
      </c>
      <c r="I19" s="54">
        <v>64</v>
      </c>
      <c r="J19" s="54">
        <v>15.75</v>
      </c>
      <c r="K19" s="54">
        <v>79.75</v>
      </c>
      <c r="L19" s="54">
        <v>12</v>
      </c>
      <c r="M19" s="54">
        <v>100</v>
      </c>
      <c r="N19" s="54">
        <v>15</v>
      </c>
      <c r="O19" s="54">
        <v>100</v>
      </c>
      <c r="P19" s="54">
        <v>84</v>
      </c>
      <c r="Q19" s="54">
        <v>184</v>
      </c>
      <c r="R19" s="54">
        <v>14</v>
      </c>
      <c r="S19" s="54">
        <v>76</v>
      </c>
      <c r="T19" s="54">
        <v>72</v>
      </c>
      <c r="U19" s="54">
        <v>148</v>
      </c>
      <c r="V19" s="54">
        <v>12</v>
      </c>
      <c r="W19" s="54">
        <v>579.75</v>
      </c>
      <c r="X19" s="54">
        <v>65</v>
      </c>
      <c r="Y19" s="54">
        <v>6</v>
      </c>
      <c r="Z19" s="54">
        <v>58</v>
      </c>
      <c r="AA19" s="54">
        <v>929</v>
      </c>
    </row>
    <row r="20" spans="1:27">
      <c r="A20" s="54" t="s">
        <v>41</v>
      </c>
      <c r="B20" s="54">
        <v>2</v>
      </c>
      <c r="C20" s="54">
        <v>8</v>
      </c>
      <c r="D20" s="54" t="s">
        <v>384</v>
      </c>
      <c r="E20" s="54">
        <v>42</v>
      </c>
      <c r="F20" s="54">
        <v>16</v>
      </c>
      <c r="G20" s="54">
        <v>58</v>
      </c>
      <c r="H20" s="54">
        <v>10</v>
      </c>
      <c r="I20" s="54">
        <v>64</v>
      </c>
      <c r="J20" s="54">
        <v>12</v>
      </c>
      <c r="K20" s="54">
        <v>76</v>
      </c>
      <c r="L20" s="54">
        <v>12</v>
      </c>
      <c r="M20" s="54">
        <v>100</v>
      </c>
      <c r="N20" s="54">
        <v>15</v>
      </c>
      <c r="O20" s="54">
        <v>92</v>
      </c>
      <c r="P20" s="54">
        <v>76</v>
      </c>
      <c r="Q20" s="54">
        <v>168</v>
      </c>
      <c r="R20" s="54">
        <v>13</v>
      </c>
      <c r="S20" s="54">
        <v>68</v>
      </c>
      <c r="T20" s="54">
        <v>96</v>
      </c>
      <c r="U20" s="54">
        <v>164</v>
      </c>
      <c r="V20" s="54">
        <v>13</v>
      </c>
      <c r="W20" s="54">
        <v>566</v>
      </c>
      <c r="X20" s="54">
        <v>63</v>
      </c>
      <c r="Y20" s="54">
        <v>7</v>
      </c>
      <c r="Z20" s="54">
        <v>83</v>
      </c>
      <c r="AA20" s="54">
        <v>1274</v>
      </c>
    </row>
    <row r="21" spans="1:27">
      <c r="A21" s="54" t="s">
        <v>41</v>
      </c>
      <c r="B21" s="54">
        <v>2</v>
      </c>
      <c r="C21" s="54">
        <v>38</v>
      </c>
      <c r="D21" s="54" t="s">
        <v>385</v>
      </c>
      <c r="E21" s="54">
        <v>64</v>
      </c>
      <c r="F21" s="54">
        <v>18</v>
      </c>
      <c r="G21" s="54">
        <v>82</v>
      </c>
      <c r="H21" s="54">
        <v>14</v>
      </c>
      <c r="I21" s="54">
        <v>62</v>
      </c>
      <c r="J21" s="54">
        <v>15</v>
      </c>
      <c r="K21" s="54">
        <v>77</v>
      </c>
      <c r="L21" s="54">
        <v>12</v>
      </c>
      <c r="M21" s="54">
        <v>92</v>
      </c>
      <c r="N21" s="54">
        <v>14</v>
      </c>
      <c r="O21" s="54">
        <v>88</v>
      </c>
      <c r="P21" s="54">
        <v>76</v>
      </c>
      <c r="Q21" s="54">
        <v>164</v>
      </c>
      <c r="R21" s="54">
        <v>13</v>
      </c>
      <c r="S21" s="54">
        <v>64</v>
      </c>
      <c r="T21" s="54">
        <v>80</v>
      </c>
      <c r="U21" s="54">
        <v>144</v>
      </c>
      <c r="V21" s="54">
        <v>11</v>
      </c>
      <c r="W21" s="54">
        <v>559</v>
      </c>
      <c r="X21" s="54">
        <v>64</v>
      </c>
      <c r="Y21" s="54">
        <v>8</v>
      </c>
      <c r="Z21" s="54">
        <v>105</v>
      </c>
      <c r="AA21" s="54">
        <v>1451</v>
      </c>
    </row>
    <row r="22" spans="1:27">
      <c r="A22" s="54" t="s">
        <v>41</v>
      </c>
      <c r="B22" s="54">
        <v>2</v>
      </c>
      <c r="C22" s="54">
        <v>19</v>
      </c>
      <c r="D22" s="54" t="s">
        <v>386</v>
      </c>
      <c r="E22" s="54">
        <v>60</v>
      </c>
      <c r="F22" s="54">
        <v>16</v>
      </c>
      <c r="G22" s="54">
        <v>76</v>
      </c>
      <c r="H22" s="54">
        <v>13</v>
      </c>
      <c r="I22" s="54">
        <v>48</v>
      </c>
      <c r="J22" s="54">
        <v>7.5</v>
      </c>
      <c r="K22" s="54">
        <v>55.5</v>
      </c>
      <c r="L22" s="54">
        <v>9</v>
      </c>
      <c r="M22" s="54">
        <v>84</v>
      </c>
      <c r="N22" s="54">
        <v>13</v>
      </c>
      <c r="O22" s="54">
        <v>92</v>
      </c>
      <c r="P22" s="54">
        <v>76</v>
      </c>
      <c r="Q22" s="54">
        <v>168</v>
      </c>
      <c r="R22" s="54">
        <v>13</v>
      </c>
      <c r="S22" s="54">
        <v>72</v>
      </c>
      <c r="T22" s="54">
        <v>88</v>
      </c>
      <c r="U22" s="54">
        <v>160</v>
      </c>
      <c r="V22" s="54">
        <v>13</v>
      </c>
      <c r="W22" s="54">
        <v>543.5</v>
      </c>
      <c r="X22" s="54">
        <v>61</v>
      </c>
      <c r="Y22" s="54">
        <v>9</v>
      </c>
      <c r="Z22" s="54">
        <v>133</v>
      </c>
      <c r="AA22" s="54">
        <v>1866</v>
      </c>
    </row>
    <row r="23" spans="1:27">
      <c r="A23" s="54" t="s">
        <v>41</v>
      </c>
      <c r="B23" s="54">
        <v>2</v>
      </c>
      <c r="C23" s="54">
        <v>9</v>
      </c>
      <c r="D23" s="54" t="s">
        <v>387</v>
      </c>
      <c r="E23" s="54">
        <v>54</v>
      </c>
      <c r="F23" s="54">
        <v>18</v>
      </c>
      <c r="G23" s="54">
        <v>72</v>
      </c>
      <c r="H23" s="54">
        <v>13</v>
      </c>
      <c r="I23" s="54">
        <v>74</v>
      </c>
      <c r="J23" s="54">
        <v>16.5</v>
      </c>
      <c r="K23" s="54">
        <v>90.5</v>
      </c>
      <c r="L23" s="54">
        <v>14</v>
      </c>
      <c r="M23" s="54">
        <v>96</v>
      </c>
      <c r="N23" s="54">
        <v>15</v>
      </c>
      <c r="O23" s="54">
        <v>76</v>
      </c>
      <c r="P23" s="54">
        <v>68</v>
      </c>
      <c r="Q23" s="54">
        <v>144</v>
      </c>
      <c r="R23" s="54">
        <v>11</v>
      </c>
      <c r="S23" s="54">
        <v>52</v>
      </c>
      <c r="T23" s="54">
        <v>84</v>
      </c>
      <c r="U23" s="54">
        <v>136</v>
      </c>
      <c r="V23" s="54">
        <v>11</v>
      </c>
      <c r="W23" s="54">
        <v>538.5</v>
      </c>
      <c r="X23" s="54">
        <v>64</v>
      </c>
      <c r="Y23" s="54">
        <v>10</v>
      </c>
      <c r="Z23" s="54">
        <v>145</v>
      </c>
      <c r="AA23" s="54">
        <v>2022</v>
      </c>
    </row>
    <row r="24" spans="1:27">
      <c r="A24" s="52" t="s">
        <v>41</v>
      </c>
      <c r="B24" s="52">
        <v>3</v>
      </c>
      <c r="C24" s="52">
        <v>29</v>
      </c>
      <c r="D24" s="52" t="s">
        <v>343</v>
      </c>
      <c r="E24" s="52">
        <v>46</v>
      </c>
      <c r="F24" s="52">
        <v>16</v>
      </c>
      <c r="G24" s="52">
        <v>62</v>
      </c>
      <c r="H24" s="52">
        <v>11</v>
      </c>
      <c r="I24" s="52">
        <v>70</v>
      </c>
      <c r="J24" s="52">
        <v>16.5</v>
      </c>
      <c r="K24" s="52">
        <v>86.5</v>
      </c>
      <c r="L24" s="52">
        <v>13</v>
      </c>
      <c r="M24" s="52">
        <v>96</v>
      </c>
      <c r="N24" s="52">
        <v>15</v>
      </c>
      <c r="O24" s="52">
        <v>100</v>
      </c>
      <c r="P24" s="52">
        <v>92</v>
      </c>
      <c r="Q24" s="52">
        <v>192</v>
      </c>
      <c r="R24" s="52">
        <v>15</v>
      </c>
      <c r="S24" s="52">
        <v>100</v>
      </c>
      <c r="T24" s="52">
        <v>100</v>
      </c>
      <c r="U24" s="52">
        <v>200</v>
      </c>
      <c r="V24" s="52">
        <v>15</v>
      </c>
      <c r="W24" s="52">
        <v>636.5</v>
      </c>
      <c r="X24" s="52">
        <v>69</v>
      </c>
      <c r="Y24" s="52">
        <v>1</v>
      </c>
      <c r="Z24" s="52">
        <v>3</v>
      </c>
      <c r="AA24" s="52">
        <v>76</v>
      </c>
    </row>
    <row r="25" spans="1:27">
      <c r="A25" s="52" t="s">
        <v>41</v>
      </c>
      <c r="B25" s="52">
        <v>3</v>
      </c>
      <c r="C25" s="52">
        <v>17</v>
      </c>
      <c r="D25" s="52" t="s">
        <v>345</v>
      </c>
      <c r="E25" s="52">
        <v>58</v>
      </c>
      <c r="F25" s="52">
        <v>16</v>
      </c>
      <c r="G25" s="52">
        <v>74</v>
      </c>
      <c r="H25" s="52">
        <v>13</v>
      </c>
      <c r="I25" s="52">
        <v>74</v>
      </c>
      <c r="J25" s="52">
        <v>15.75</v>
      </c>
      <c r="K25" s="52">
        <v>89.75</v>
      </c>
      <c r="L25" s="52">
        <v>14</v>
      </c>
      <c r="M25" s="52">
        <v>96</v>
      </c>
      <c r="N25" s="52">
        <v>15</v>
      </c>
      <c r="O25" s="52">
        <v>100</v>
      </c>
      <c r="P25" s="52">
        <v>88</v>
      </c>
      <c r="Q25" s="52">
        <v>188</v>
      </c>
      <c r="R25" s="52">
        <v>15</v>
      </c>
      <c r="S25" s="52">
        <v>96</v>
      </c>
      <c r="T25" s="52">
        <v>88</v>
      </c>
      <c r="U25" s="52">
        <v>184</v>
      </c>
      <c r="V25" s="52">
        <v>14</v>
      </c>
      <c r="W25" s="52">
        <v>631.75</v>
      </c>
      <c r="X25" s="52">
        <v>71</v>
      </c>
      <c r="Y25" s="52">
        <v>2</v>
      </c>
      <c r="Z25" s="52">
        <v>5</v>
      </c>
      <c r="AA25" s="52">
        <v>106</v>
      </c>
    </row>
    <row r="26" spans="1:27">
      <c r="A26" s="53" t="s">
        <v>41</v>
      </c>
      <c r="B26" s="53">
        <v>3</v>
      </c>
      <c r="C26" s="53">
        <v>34</v>
      </c>
      <c r="D26" s="53" t="s">
        <v>347</v>
      </c>
      <c r="E26" s="53">
        <v>50</v>
      </c>
      <c r="F26" s="53">
        <v>16</v>
      </c>
      <c r="G26" s="53">
        <v>66</v>
      </c>
      <c r="H26" s="53">
        <v>12</v>
      </c>
      <c r="I26" s="53">
        <v>60</v>
      </c>
      <c r="J26" s="53">
        <v>15</v>
      </c>
      <c r="K26" s="53">
        <v>75</v>
      </c>
      <c r="L26" s="53">
        <v>12</v>
      </c>
      <c r="M26" s="53">
        <v>100</v>
      </c>
      <c r="N26" s="53">
        <v>15</v>
      </c>
      <c r="O26" s="53">
        <v>100</v>
      </c>
      <c r="P26" s="53">
        <v>88</v>
      </c>
      <c r="Q26" s="53">
        <v>188</v>
      </c>
      <c r="R26" s="53">
        <v>15</v>
      </c>
      <c r="S26" s="53">
        <v>96</v>
      </c>
      <c r="T26" s="53">
        <v>100</v>
      </c>
      <c r="U26" s="53">
        <v>196</v>
      </c>
      <c r="V26" s="53">
        <v>15</v>
      </c>
      <c r="W26" s="53">
        <v>625</v>
      </c>
      <c r="X26" s="53">
        <v>69</v>
      </c>
      <c r="Y26" s="53">
        <v>3</v>
      </c>
      <c r="Z26" s="53">
        <v>7</v>
      </c>
      <c r="AA26" s="53">
        <v>174</v>
      </c>
    </row>
    <row r="27" spans="1:27">
      <c r="A27" s="53" t="s">
        <v>41</v>
      </c>
      <c r="B27" s="53">
        <v>3</v>
      </c>
      <c r="C27" s="53">
        <v>30</v>
      </c>
      <c r="D27" s="53" t="s">
        <v>360</v>
      </c>
      <c r="E27" s="53">
        <v>52</v>
      </c>
      <c r="F27" s="53">
        <v>16</v>
      </c>
      <c r="G27" s="53">
        <v>68</v>
      </c>
      <c r="H27" s="53">
        <v>12</v>
      </c>
      <c r="I27" s="53">
        <v>72</v>
      </c>
      <c r="J27" s="53">
        <v>12.75</v>
      </c>
      <c r="K27" s="53">
        <v>84.75</v>
      </c>
      <c r="L27" s="53">
        <v>13</v>
      </c>
      <c r="M27" s="53">
        <v>96</v>
      </c>
      <c r="N27" s="53">
        <v>15</v>
      </c>
      <c r="O27" s="53">
        <v>96</v>
      </c>
      <c r="P27" s="53">
        <v>80</v>
      </c>
      <c r="Q27" s="53">
        <v>176</v>
      </c>
      <c r="R27" s="53">
        <v>14</v>
      </c>
      <c r="S27" s="53">
        <v>84</v>
      </c>
      <c r="T27" s="53">
        <v>100</v>
      </c>
      <c r="U27" s="53">
        <v>184</v>
      </c>
      <c r="V27" s="53">
        <v>14</v>
      </c>
      <c r="W27" s="53">
        <v>608.75</v>
      </c>
      <c r="X27" s="53">
        <v>68</v>
      </c>
      <c r="Y27" s="53">
        <v>4</v>
      </c>
      <c r="Z27" s="53">
        <v>20</v>
      </c>
      <c r="AA27" s="53">
        <v>363</v>
      </c>
    </row>
    <row r="28" spans="1:27">
      <c r="A28" s="53" t="s">
        <v>41</v>
      </c>
      <c r="B28" s="53">
        <v>3</v>
      </c>
      <c r="C28" s="53">
        <v>31</v>
      </c>
      <c r="D28" s="53" t="s">
        <v>363</v>
      </c>
      <c r="E28" s="53">
        <v>42</v>
      </c>
      <c r="F28" s="53">
        <v>18</v>
      </c>
      <c r="G28" s="53">
        <v>60</v>
      </c>
      <c r="H28" s="53">
        <v>11</v>
      </c>
      <c r="I28" s="53">
        <v>66</v>
      </c>
      <c r="J28" s="53">
        <v>12</v>
      </c>
      <c r="K28" s="53">
        <v>78</v>
      </c>
      <c r="L28" s="53">
        <v>12</v>
      </c>
      <c r="M28" s="53">
        <v>100</v>
      </c>
      <c r="N28" s="53">
        <v>15</v>
      </c>
      <c r="O28" s="53">
        <v>96</v>
      </c>
      <c r="P28" s="53">
        <v>72</v>
      </c>
      <c r="Q28" s="53">
        <v>168</v>
      </c>
      <c r="R28" s="53">
        <v>13</v>
      </c>
      <c r="S28" s="53">
        <v>100</v>
      </c>
      <c r="T28" s="53">
        <v>100</v>
      </c>
      <c r="U28" s="53">
        <v>200</v>
      </c>
      <c r="V28" s="53">
        <v>15</v>
      </c>
      <c r="W28" s="53">
        <v>606</v>
      </c>
      <c r="X28" s="53">
        <v>66</v>
      </c>
      <c r="Y28" s="53">
        <v>5</v>
      </c>
      <c r="Z28" s="53">
        <v>23</v>
      </c>
      <c r="AA28" s="53">
        <v>408</v>
      </c>
    </row>
    <row r="29" spans="1:27">
      <c r="A29" s="53" t="s">
        <v>41</v>
      </c>
      <c r="B29" s="53">
        <v>3</v>
      </c>
      <c r="C29" s="53">
        <v>38</v>
      </c>
      <c r="D29" s="53" t="s">
        <v>388</v>
      </c>
      <c r="E29" s="53">
        <v>56</v>
      </c>
      <c r="F29" s="53">
        <v>16</v>
      </c>
      <c r="G29" s="53">
        <v>72</v>
      </c>
      <c r="H29" s="53">
        <v>13</v>
      </c>
      <c r="I29" s="53">
        <v>60</v>
      </c>
      <c r="J29" s="53">
        <v>6.75</v>
      </c>
      <c r="K29" s="53">
        <v>66.75</v>
      </c>
      <c r="L29" s="53">
        <v>11</v>
      </c>
      <c r="M29" s="53">
        <v>84</v>
      </c>
      <c r="N29" s="53">
        <v>13</v>
      </c>
      <c r="O29" s="53">
        <v>92</v>
      </c>
      <c r="P29" s="53">
        <v>88</v>
      </c>
      <c r="Q29" s="53">
        <v>180</v>
      </c>
      <c r="R29" s="53">
        <v>14</v>
      </c>
      <c r="S29" s="53">
        <v>76</v>
      </c>
      <c r="T29" s="53">
        <v>96</v>
      </c>
      <c r="U29" s="53">
        <v>172</v>
      </c>
      <c r="V29" s="53">
        <v>13</v>
      </c>
      <c r="W29" s="53">
        <v>574.75</v>
      </c>
      <c r="X29" s="53">
        <v>64</v>
      </c>
      <c r="Y29" s="53">
        <v>6</v>
      </c>
      <c r="Z29" s="53">
        <v>64</v>
      </c>
      <c r="AA29" s="53">
        <v>1048</v>
      </c>
    </row>
    <row r="30" spans="1:27">
      <c r="A30" s="53" t="s">
        <v>41</v>
      </c>
      <c r="B30" s="53">
        <v>3</v>
      </c>
      <c r="C30" s="53">
        <v>32</v>
      </c>
      <c r="D30" s="53" t="s">
        <v>389</v>
      </c>
      <c r="E30" s="53">
        <v>44</v>
      </c>
      <c r="F30" s="53">
        <v>16</v>
      </c>
      <c r="G30" s="53">
        <v>60</v>
      </c>
      <c r="H30" s="53">
        <v>11</v>
      </c>
      <c r="I30" s="53">
        <v>56</v>
      </c>
      <c r="J30" s="53">
        <v>12.75</v>
      </c>
      <c r="K30" s="53">
        <v>68.75</v>
      </c>
      <c r="L30" s="53">
        <v>11</v>
      </c>
      <c r="M30" s="53">
        <v>100</v>
      </c>
      <c r="N30" s="53">
        <v>15</v>
      </c>
      <c r="O30" s="53">
        <v>96</v>
      </c>
      <c r="P30" s="53">
        <v>72</v>
      </c>
      <c r="Q30" s="53">
        <v>168</v>
      </c>
      <c r="R30" s="53">
        <v>13</v>
      </c>
      <c r="S30" s="53">
        <v>76</v>
      </c>
      <c r="T30" s="53">
        <v>80</v>
      </c>
      <c r="U30" s="53">
        <v>156</v>
      </c>
      <c r="V30" s="53">
        <v>12</v>
      </c>
      <c r="W30" s="53">
        <v>552.75</v>
      </c>
      <c r="X30" s="53">
        <v>62</v>
      </c>
      <c r="Y30" s="53">
        <v>7</v>
      </c>
      <c r="Z30" s="53">
        <v>122</v>
      </c>
      <c r="AA30" s="53">
        <v>1619</v>
      </c>
    </row>
    <row r="31" spans="1:27">
      <c r="A31" s="53" t="s">
        <v>41</v>
      </c>
      <c r="B31" s="53">
        <v>3</v>
      </c>
      <c r="C31" s="53">
        <v>21</v>
      </c>
      <c r="D31" s="53" t="s">
        <v>390</v>
      </c>
      <c r="E31" s="53">
        <v>48</v>
      </c>
      <c r="F31" s="53">
        <v>18</v>
      </c>
      <c r="G31" s="53">
        <v>66</v>
      </c>
      <c r="H31" s="53">
        <v>12</v>
      </c>
      <c r="I31" s="53">
        <v>56</v>
      </c>
      <c r="J31" s="53">
        <v>12</v>
      </c>
      <c r="K31" s="53">
        <v>68</v>
      </c>
      <c r="L31" s="53">
        <v>11</v>
      </c>
      <c r="M31" s="53">
        <v>88</v>
      </c>
      <c r="N31" s="53">
        <v>14</v>
      </c>
      <c r="O31" s="53">
        <v>88</v>
      </c>
      <c r="P31" s="53">
        <v>80</v>
      </c>
      <c r="Q31" s="53">
        <v>168</v>
      </c>
      <c r="R31" s="53">
        <v>13</v>
      </c>
      <c r="S31" s="53">
        <v>68</v>
      </c>
      <c r="T31" s="53">
        <v>84</v>
      </c>
      <c r="U31" s="53">
        <v>152</v>
      </c>
      <c r="V31" s="53">
        <v>12</v>
      </c>
      <c r="W31" s="53">
        <v>542</v>
      </c>
      <c r="X31" s="53">
        <v>62</v>
      </c>
      <c r="Y31" s="53">
        <v>8</v>
      </c>
      <c r="Z31" s="53">
        <v>136</v>
      </c>
      <c r="AA31" s="53">
        <v>1908</v>
      </c>
    </row>
    <row r="32" spans="1:27">
      <c r="A32" s="53" t="s">
        <v>41</v>
      </c>
      <c r="B32" s="53">
        <v>3</v>
      </c>
      <c r="C32" s="53">
        <v>7</v>
      </c>
      <c r="D32" s="53" t="s">
        <v>391</v>
      </c>
      <c r="E32" s="53">
        <v>54</v>
      </c>
      <c r="F32" s="53">
        <v>16</v>
      </c>
      <c r="G32" s="53">
        <v>70</v>
      </c>
      <c r="H32" s="53">
        <v>12</v>
      </c>
      <c r="I32" s="53">
        <v>60</v>
      </c>
      <c r="J32" s="53">
        <v>9</v>
      </c>
      <c r="K32" s="53">
        <v>69</v>
      </c>
      <c r="L32" s="53">
        <v>11</v>
      </c>
      <c r="M32" s="53">
        <v>68</v>
      </c>
      <c r="N32" s="53">
        <v>11</v>
      </c>
      <c r="O32" s="53">
        <v>96</v>
      </c>
      <c r="P32" s="53">
        <v>72</v>
      </c>
      <c r="Q32" s="53">
        <v>168</v>
      </c>
      <c r="R32" s="53">
        <v>13</v>
      </c>
      <c r="S32" s="53">
        <v>68</v>
      </c>
      <c r="T32" s="53">
        <v>88</v>
      </c>
      <c r="U32" s="53">
        <v>156</v>
      </c>
      <c r="V32" s="53">
        <v>12</v>
      </c>
      <c r="W32" s="53">
        <v>531</v>
      </c>
      <c r="X32" s="53">
        <v>59</v>
      </c>
      <c r="Y32" s="53">
        <v>9</v>
      </c>
      <c r="Z32" s="53">
        <v>158</v>
      </c>
      <c r="AA32" s="53">
        <v>2234</v>
      </c>
    </row>
    <row r="33" spans="1:27">
      <c r="A33" s="53" t="s">
        <v>41</v>
      </c>
      <c r="B33" s="53">
        <v>3</v>
      </c>
      <c r="C33" s="53">
        <v>27</v>
      </c>
      <c r="D33" s="53" t="s">
        <v>392</v>
      </c>
      <c r="E33" s="53">
        <v>36</v>
      </c>
      <c r="F33" s="53">
        <v>16</v>
      </c>
      <c r="G33" s="53">
        <v>52</v>
      </c>
      <c r="H33" s="53">
        <v>9</v>
      </c>
      <c r="I33" s="53">
        <v>58</v>
      </c>
      <c r="J33" s="53">
        <v>8.25</v>
      </c>
      <c r="K33" s="53">
        <v>66.25</v>
      </c>
      <c r="L33" s="53">
        <v>10</v>
      </c>
      <c r="M33" s="53">
        <v>84</v>
      </c>
      <c r="N33" s="53">
        <v>13</v>
      </c>
      <c r="O33" s="53">
        <v>92</v>
      </c>
      <c r="P33" s="53">
        <v>84</v>
      </c>
      <c r="Q33" s="53">
        <v>176</v>
      </c>
      <c r="R33" s="53">
        <v>14</v>
      </c>
      <c r="S33" s="53">
        <v>60</v>
      </c>
      <c r="T33" s="53">
        <v>76</v>
      </c>
      <c r="U33" s="53">
        <v>136</v>
      </c>
      <c r="V33" s="53">
        <v>11</v>
      </c>
      <c r="W33" s="53">
        <v>514.25</v>
      </c>
      <c r="X33" s="53">
        <v>57</v>
      </c>
      <c r="Y33" s="53">
        <v>10</v>
      </c>
      <c r="Z33" s="53">
        <v>186</v>
      </c>
      <c r="AA33" s="53">
        <v>2766</v>
      </c>
    </row>
    <row r="34" spans="1:27">
      <c r="A34" s="54" t="s">
        <v>41</v>
      </c>
      <c r="B34" s="54">
        <v>4</v>
      </c>
      <c r="C34" s="54">
        <v>25</v>
      </c>
      <c r="D34" s="54" t="s">
        <v>393</v>
      </c>
      <c r="E34" s="54">
        <v>46</v>
      </c>
      <c r="F34" s="54">
        <v>16</v>
      </c>
      <c r="G34" s="54">
        <v>62</v>
      </c>
      <c r="H34" s="54">
        <v>11</v>
      </c>
      <c r="I34" s="54">
        <v>64</v>
      </c>
      <c r="J34" s="54">
        <v>15</v>
      </c>
      <c r="K34" s="54">
        <v>79</v>
      </c>
      <c r="L34" s="54">
        <v>12</v>
      </c>
      <c r="M34" s="54">
        <v>96</v>
      </c>
      <c r="N34" s="54">
        <v>15</v>
      </c>
      <c r="O34" s="54">
        <v>96</v>
      </c>
      <c r="P34" s="54">
        <v>80</v>
      </c>
      <c r="Q34" s="54">
        <v>176</v>
      </c>
      <c r="R34" s="54">
        <v>14</v>
      </c>
      <c r="S34" s="54">
        <v>76</v>
      </c>
      <c r="T34" s="54">
        <v>84</v>
      </c>
      <c r="U34" s="54">
        <v>160</v>
      </c>
      <c r="V34" s="54">
        <v>13</v>
      </c>
      <c r="W34" s="54">
        <v>573</v>
      </c>
      <c r="X34" s="54">
        <v>65</v>
      </c>
      <c r="Y34" s="54">
        <v>1</v>
      </c>
      <c r="Z34" s="54">
        <v>69</v>
      </c>
      <c r="AA34" s="54">
        <v>1095</v>
      </c>
    </row>
    <row r="35" spans="1:27">
      <c r="A35" s="54" t="s">
        <v>41</v>
      </c>
      <c r="B35" s="54">
        <v>4</v>
      </c>
      <c r="C35" s="54">
        <v>16</v>
      </c>
      <c r="D35" s="54" t="s">
        <v>394</v>
      </c>
      <c r="E35" s="54">
        <v>44</v>
      </c>
      <c r="F35" s="54">
        <v>16</v>
      </c>
      <c r="G35" s="54">
        <v>60</v>
      </c>
      <c r="H35" s="54">
        <v>11</v>
      </c>
      <c r="I35" s="54">
        <v>68</v>
      </c>
      <c r="J35" s="54">
        <v>15.75</v>
      </c>
      <c r="K35" s="54">
        <v>83.75</v>
      </c>
      <c r="L35" s="54">
        <v>13</v>
      </c>
      <c r="M35" s="54">
        <v>88</v>
      </c>
      <c r="N35" s="54">
        <v>14</v>
      </c>
      <c r="O35" s="54">
        <v>80</v>
      </c>
      <c r="P35" s="54">
        <v>84</v>
      </c>
      <c r="Q35" s="54">
        <v>164</v>
      </c>
      <c r="R35" s="54">
        <v>13</v>
      </c>
      <c r="S35" s="54">
        <v>88</v>
      </c>
      <c r="T35" s="54">
        <v>84</v>
      </c>
      <c r="U35" s="54">
        <v>172</v>
      </c>
      <c r="V35" s="54">
        <v>13</v>
      </c>
      <c r="W35" s="54">
        <v>567.75</v>
      </c>
      <c r="X35" s="54">
        <v>64</v>
      </c>
      <c r="Y35" s="54">
        <v>2</v>
      </c>
      <c r="Z35" s="54">
        <v>80</v>
      </c>
      <c r="AA35" s="54">
        <v>1231</v>
      </c>
    </row>
    <row r="36" spans="1:27">
      <c r="A36" s="54" t="s">
        <v>41</v>
      </c>
      <c r="B36" s="54">
        <v>4</v>
      </c>
      <c r="C36" s="54">
        <v>29</v>
      </c>
      <c r="D36" s="54" t="s">
        <v>395</v>
      </c>
      <c r="E36" s="54">
        <v>54</v>
      </c>
      <c r="F36" s="54">
        <v>16</v>
      </c>
      <c r="G36" s="54">
        <v>70</v>
      </c>
      <c r="H36" s="54">
        <v>12</v>
      </c>
      <c r="I36" s="54">
        <v>60</v>
      </c>
      <c r="J36" s="54">
        <v>12.75</v>
      </c>
      <c r="K36" s="54">
        <v>72.75</v>
      </c>
      <c r="L36" s="54">
        <v>11</v>
      </c>
      <c r="M36" s="54">
        <v>88</v>
      </c>
      <c r="N36" s="54">
        <v>14</v>
      </c>
      <c r="O36" s="54">
        <v>88</v>
      </c>
      <c r="P36" s="54">
        <v>88</v>
      </c>
      <c r="Q36" s="54">
        <v>176</v>
      </c>
      <c r="R36" s="54">
        <v>14</v>
      </c>
      <c r="S36" s="54">
        <v>84</v>
      </c>
      <c r="T36" s="54">
        <v>72</v>
      </c>
      <c r="U36" s="54">
        <v>156</v>
      </c>
      <c r="V36" s="54">
        <v>12</v>
      </c>
      <c r="W36" s="54">
        <v>562.75</v>
      </c>
      <c r="X36" s="54">
        <v>63</v>
      </c>
      <c r="Y36" s="54">
        <v>3</v>
      </c>
      <c r="Z36" s="54">
        <v>87</v>
      </c>
      <c r="AA36" s="54">
        <v>1339</v>
      </c>
    </row>
    <row r="37" spans="1:27">
      <c r="A37" s="54" t="s">
        <v>41</v>
      </c>
      <c r="B37" s="54">
        <v>4</v>
      </c>
      <c r="C37" s="54">
        <v>27</v>
      </c>
      <c r="D37" s="54" t="s">
        <v>396</v>
      </c>
      <c r="E37" s="54">
        <v>52</v>
      </c>
      <c r="F37" s="54">
        <v>16</v>
      </c>
      <c r="G37" s="54">
        <v>68</v>
      </c>
      <c r="H37" s="54">
        <v>12</v>
      </c>
      <c r="I37" s="54">
        <v>58</v>
      </c>
      <c r="J37" s="54">
        <v>13.5</v>
      </c>
      <c r="K37" s="54">
        <v>71.5</v>
      </c>
      <c r="L37" s="54">
        <v>11</v>
      </c>
      <c r="M37" s="54">
        <v>88</v>
      </c>
      <c r="N37" s="54">
        <v>14</v>
      </c>
      <c r="O37" s="54">
        <v>88</v>
      </c>
      <c r="P37" s="54">
        <v>88</v>
      </c>
      <c r="Q37" s="54">
        <v>176</v>
      </c>
      <c r="R37" s="54">
        <v>14</v>
      </c>
      <c r="S37" s="54">
        <v>76</v>
      </c>
      <c r="T37" s="54">
        <v>80</v>
      </c>
      <c r="U37" s="54">
        <v>156</v>
      </c>
      <c r="V37" s="54">
        <v>12</v>
      </c>
      <c r="W37" s="54">
        <v>559.5</v>
      </c>
      <c r="X37" s="54">
        <v>63</v>
      </c>
      <c r="Y37" s="54">
        <v>4</v>
      </c>
      <c r="Z37" s="54">
        <v>102</v>
      </c>
      <c r="AA37" s="54">
        <v>1439</v>
      </c>
    </row>
    <row r="38" spans="1:27">
      <c r="A38" s="54" t="s">
        <v>41</v>
      </c>
      <c r="B38" s="54">
        <v>4</v>
      </c>
      <c r="C38" s="54">
        <v>8</v>
      </c>
      <c r="D38" s="54" t="s">
        <v>397</v>
      </c>
      <c r="E38" s="54">
        <v>42</v>
      </c>
      <c r="F38" s="54">
        <v>16</v>
      </c>
      <c r="G38" s="54">
        <v>58</v>
      </c>
      <c r="H38" s="54">
        <v>10</v>
      </c>
      <c r="I38" s="54">
        <v>44</v>
      </c>
      <c r="J38" s="54">
        <v>7.5</v>
      </c>
      <c r="K38" s="54">
        <v>51.5</v>
      </c>
      <c r="L38" s="54">
        <v>8</v>
      </c>
      <c r="M38" s="54">
        <v>92</v>
      </c>
      <c r="N38" s="54">
        <v>14</v>
      </c>
      <c r="O38" s="54">
        <v>88</v>
      </c>
      <c r="P38" s="54">
        <v>80</v>
      </c>
      <c r="Q38" s="54">
        <v>168</v>
      </c>
      <c r="R38" s="54">
        <v>13</v>
      </c>
      <c r="S38" s="54">
        <v>100</v>
      </c>
      <c r="T38" s="54">
        <v>88</v>
      </c>
      <c r="U38" s="54">
        <v>188</v>
      </c>
      <c r="V38" s="54">
        <v>15</v>
      </c>
      <c r="W38" s="54">
        <v>557.5</v>
      </c>
      <c r="X38" s="54">
        <v>60</v>
      </c>
      <c r="Y38" s="54">
        <v>5</v>
      </c>
      <c r="Z38" s="54">
        <v>107</v>
      </c>
      <c r="AA38" s="54">
        <v>1489</v>
      </c>
    </row>
    <row r="39" spans="1:27">
      <c r="A39" s="54" t="s">
        <v>41</v>
      </c>
      <c r="B39" s="54">
        <v>4</v>
      </c>
      <c r="C39" s="54">
        <v>19</v>
      </c>
      <c r="D39" s="54" t="s">
        <v>398</v>
      </c>
      <c r="E39" s="54">
        <v>46</v>
      </c>
      <c r="F39" s="54">
        <v>16</v>
      </c>
      <c r="G39" s="54">
        <v>62</v>
      </c>
      <c r="H39" s="54">
        <v>11</v>
      </c>
      <c r="I39" s="54">
        <v>50</v>
      </c>
      <c r="J39" s="54">
        <v>12</v>
      </c>
      <c r="K39" s="54">
        <v>62</v>
      </c>
      <c r="L39" s="54">
        <v>10</v>
      </c>
      <c r="M39" s="54">
        <v>76</v>
      </c>
      <c r="N39" s="54">
        <v>12</v>
      </c>
      <c r="O39" s="54">
        <v>92</v>
      </c>
      <c r="P39" s="54">
        <v>92</v>
      </c>
      <c r="Q39" s="54">
        <v>184</v>
      </c>
      <c r="R39" s="54">
        <v>14</v>
      </c>
      <c r="S39" s="54">
        <v>92</v>
      </c>
      <c r="T39" s="54">
        <v>76</v>
      </c>
      <c r="U39" s="54">
        <v>168</v>
      </c>
      <c r="V39" s="54">
        <v>13</v>
      </c>
      <c r="W39" s="54">
        <v>552</v>
      </c>
      <c r="X39" s="54">
        <v>60</v>
      </c>
      <c r="Y39" s="54">
        <v>6</v>
      </c>
      <c r="Z39" s="54">
        <v>124</v>
      </c>
      <c r="AA39" s="54">
        <v>1640</v>
      </c>
    </row>
    <row r="40" spans="1:27">
      <c r="A40" s="54" t="s">
        <v>41</v>
      </c>
      <c r="B40" s="54">
        <v>4</v>
      </c>
      <c r="C40" s="54">
        <v>12</v>
      </c>
      <c r="D40" s="54" t="s">
        <v>399</v>
      </c>
      <c r="E40" s="54">
        <v>48</v>
      </c>
      <c r="F40" s="54">
        <v>16</v>
      </c>
      <c r="G40" s="54">
        <v>64</v>
      </c>
      <c r="H40" s="54">
        <v>11</v>
      </c>
      <c r="I40" s="54">
        <v>58</v>
      </c>
      <c r="J40" s="54">
        <v>12.75</v>
      </c>
      <c r="K40" s="54">
        <v>70.75</v>
      </c>
      <c r="L40" s="54">
        <v>11</v>
      </c>
      <c r="M40" s="54">
        <v>92</v>
      </c>
      <c r="N40" s="54">
        <v>14</v>
      </c>
      <c r="O40" s="54">
        <v>84</v>
      </c>
      <c r="P40" s="54">
        <v>88</v>
      </c>
      <c r="Q40" s="54">
        <v>172</v>
      </c>
      <c r="R40" s="54">
        <v>13</v>
      </c>
      <c r="S40" s="54">
        <v>56</v>
      </c>
      <c r="T40" s="54">
        <v>72</v>
      </c>
      <c r="U40" s="54">
        <v>128</v>
      </c>
      <c r="V40" s="54">
        <v>10</v>
      </c>
      <c r="W40" s="54">
        <v>526.75</v>
      </c>
      <c r="X40" s="54">
        <v>59</v>
      </c>
      <c r="Y40" s="54">
        <v>7</v>
      </c>
      <c r="Z40" s="54">
        <v>165</v>
      </c>
      <c r="AA40" s="54">
        <v>2358</v>
      </c>
    </row>
    <row r="41" spans="1:27">
      <c r="A41" s="54" t="s">
        <v>41</v>
      </c>
      <c r="B41" s="54">
        <v>4</v>
      </c>
      <c r="C41" s="54">
        <v>13</v>
      </c>
      <c r="D41" s="54" t="s">
        <v>400</v>
      </c>
      <c r="E41" s="54">
        <v>48</v>
      </c>
      <c r="F41" s="54">
        <v>16</v>
      </c>
      <c r="G41" s="54">
        <v>64</v>
      </c>
      <c r="H41" s="54">
        <v>11</v>
      </c>
      <c r="I41" s="54">
        <v>60</v>
      </c>
      <c r="J41" s="54">
        <v>16.5</v>
      </c>
      <c r="K41" s="54">
        <v>76.5</v>
      </c>
      <c r="L41" s="54">
        <v>12</v>
      </c>
      <c r="M41" s="54">
        <v>92</v>
      </c>
      <c r="N41" s="54">
        <v>14</v>
      </c>
      <c r="O41" s="54">
        <v>68</v>
      </c>
      <c r="P41" s="54">
        <v>80</v>
      </c>
      <c r="Q41" s="54">
        <v>148</v>
      </c>
      <c r="R41" s="54">
        <v>12</v>
      </c>
      <c r="S41" s="54">
        <v>52</v>
      </c>
      <c r="T41" s="54">
        <v>68</v>
      </c>
      <c r="U41" s="54">
        <v>120</v>
      </c>
      <c r="V41" s="54">
        <v>10</v>
      </c>
      <c r="W41" s="54">
        <v>500.5</v>
      </c>
      <c r="X41" s="54">
        <v>59</v>
      </c>
      <c r="Y41" s="54">
        <v>8</v>
      </c>
      <c r="Z41" s="54">
        <v>212</v>
      </c>
      <c r="AA41" s="54">
        <v>3223</v>
      </c>
    </row>
    <row r="42" spans="1:27">
      <c r="A42" s="54" t="s">
        <v>41</v>
      </c>
      <c r="B42" s="54">
        <v>4</v>
      </c>
      <c r="C42" s="54">
        <v>28</v>
      </c>
      <c r="D42" s="54" t="s">
        <v>401</v>
      </c>
      <c r="E42" s="54">
        <v>58</v>
      </c>
      <c r="F42" s="54">
        <v>16</v>
      </c>
      <c r="G42" s="54">
        <v>74</v>
      </c>
      <c r="H42" s="54">
        <v>13</v>
      </c>
      <c r="I42" s="54">
        <v>70</v>
      </c>
      <c r="J42" s="54">
        <v>12.75</v>
      </c>
      <c r="K42" s="54">
        <v>82.75</v>
      </c>
      <c r="L42" s="54">
        <v>13</v>
      </c>
      <c r="M42" s="54">
        <v>68</v>
      </c>
      <c r="N42" s="54">
        <v>11</v>
      </c>
      <c r="O42" s="54">
        <v>92</v>
      </c>
      <c r="P42" s="54">
        <v>60</v>
      </c>
      <c r="Q42" s="54">
        <v>152</v>
      </c>
      <c r="R42" s="54">
        <v>12</v>
      </c>
      <c r="S42" s="54">
        <v>52</v>
      </c>
      <c r="T42" s="54">
        <v>64</v>
      </c>
      <c r="U42" s="54">
        <v>116</v>
      </c>
      <c r="V42" s="54">
        <v>9</v>
      </c>
      <c r="W42" s="54">
        <v>492.75</v>
      </c>
      <c r="X42" s="54">
        <v>58</v>
      </c>
      <c r="Y42" s="54">
        <v>9</v>
      </c>
      <c r="Z42" s="54">
        <v>224</v>
      </c>
      <c r="AA42" s="54">
        <v>3483</v>
      </c>
    </row>
    <row r="43" spans="1:27">
      <c r="A43" s="54" t="s">
        <v>41</v>
      </c>
      <c r="B43" s="54">
        <v>4</v>
      </c>
      <c r="C43" s="54">
        <v>31</v>
      </c>
      <c r="D43" s="54" t="s">
        <v>402</v>
      </c>
      <c r="E43" s="54">
        <v>48</v>
      </c>
      <c r="F43" s="54">
        <v>16</v>
      </c>
      <c r="G43" s="54">
        <v>64</v>
      </c>
      <c r="H43" s="54">
        <v>11</v>
      </c>
      <c r="I43" s="54">
        <v>50</v>
      </c>
      <c r="J43" s="54">
        <v>6</v>
      </c>
      <c r="K43" s="54">
        <v>56</v>
      </c>
      <c r="L43" s="54">
        <v>9</v>
      </c>
      <c r="M43" s="54">
        <v>92</v>
      </c>
      <c r="N43" s="54">
        <v>14</v>
      </c>
      <c r="O43" s="54">
        <v>84</v>
      </c>
      <c r="P43" s="54">
        <v>72</v>
      </c>
      <c r="Q43" s="54">
        <v>156</v>
      </c>
      <c r="R43" s="54">
        <v>12</v>
      </c>
      <c r="S43" s="54">
        <v>64</v>
      </c>
      <c r="T43" s="54">
        <v>60</v>
      </c>
      <c r="U43" s="54">
        <v>124</v>
      </c>
      <c r="V43" s="54">
        <v>10</v>
      </c>
      <c r="W43" s="54">
        <v>492</v>
      </c>
      <c r="X43" s="54">
        <v>56</v>
      </c>
      <c r="Y43" s="54">
        <v>10</v>
      </c>
      <c r="Z43" s="54">
        <v>227</v>
      </c>
      <c r="AA43" s="54">
        <v>3514</v>
      </c>
    </row>
    <row r="44" spans="1:27">
      <c r="A44" s="53" t="s">
        <v>42</v>
      </c>
      <c r="B44" s="53">
        <v>1</v>
      </c>
      <c r="C44" s="53">
        <v>30</v>
      </c>
      <c r="D44" s="53" t="s">
        <v>365</v>
      </c>
      <c r="E44" s="53">
        <v>54</v>
      </c>
      <c r="F44" s="53">
        <v>16</v>
      </c>
      <c r="G44" s="53">
        <v>70</v>
      </c>
      <c r="H44" s="53">
        <v>12</v>
      </c>
      <c r="I44" s="53">
        <v>64</v>
      </c>
      <c r="J44" s="53">
        <v>9.75</v>
      </c>
      <c r="K44" s="53">
        <v>73.75</v>
      </c>
      <c r="L44" s="53">
        <v>12</v>
      </c>
      <c r="M44" s="53">
        <v>88</v>
      </c>
      <c r="N44" s="53">
        <v>14</v>
      </c>
      <c r="O44" s="53">
        <v>96</v>
      </c>
      <c r="P44" s="53">
        <v>88</v>
      </c>
      <c r="Q44" s="53">
        <v>184</v>
      </c>
      <c r="R44" s="53">
        <v>14</v>
      </c>
      <c r="S44" s="53">
        <v>88</v>
      </c>
      <c r="T44" s="53">
        <v>100</v>
      </c>
      <c r="U44" s="53">
        <v>188</v>
      </c>
      <c r="V44" s="53">
        <v>15</v>
      </c>
      <c r="W44" s="53">
        <v>603.75</v>
      </c>
      <c r="X44" s="53">
        <v>67</v>
      </c>
      <c r="Y44" s="53">
        <v>1</v>
      </c>
      <c r="Z44" s="53">
        <v>25</v>
      </c>
      <c r="AA44" s="53">
        <v>447</v>
      </c>
    </row>
    <row r="45" spans="1:27">
      <c r="A45" s="53" t="s">
        <v>42</v>
      </c>
      <c r="B45" s="53">
        <v>1</v>
      </c>
      <c r="C45" s="53">
        <v>32</v>
      </c>
      <c r="D45" s="53" t="s">
        <v>403</v>
      </c>
      <c r="E45" s="53">
        <v>60</v>
      </c>
      <c r="F45" s="53">
        <v>16</v>
      </c>
      <c r="G45" s="53">
        <v>76</v>
      </c>
      <c r="H45" s="53">
        <v>13</v>
      </c>
      <c r="I45" s="53">
        <v>48</v>
      </c>
      <c r="J45" s="53">
        <v>13.5</v>
      </c>
      <c r="K45" s="53">
        <v>61.5</v>
      </c>
      <c r="L45" s="53">
        <v>10</v>
      </c>
      <c r="M45" s="53">
        <v>92</v>
      </c>
      <c r="N45" s="53">
        <v>14</v>
      </c>
      <c r="O45" s="53">
        <v>100</v>
      </c>
      <c r="P45" s="53">
        <v>88</v>
      </c>
      <c r="Q45" s="53">
        <v>188</v>
      </c>
      <c r="R45" s="53">
        <v>15</v>
      </c>
      <c r="S45" s="53">
        <v>92</v>
      </c>
      <c r="T45" s="53">
        <v>92</v>
      </c>
      <c r="U45" s="53">
        <v>184</v>
      </c>
      <c r="V45" s="53">
        <v>14</v>
      </c>
      <c r="W45" s="53">
        <v>601.5</v>
      </c>
      <c r="X45" s="53">
        <v>66</v>
      </c>
      <c r="Y45" s="53">
        <v>2</v>
      </c>
      <c r="Z45" s="53">
        <v>31</v>
      </c>
      <c r="AA45" s="53">
        <v>489</v>
      </c>
    </row>
    <row r="46" spans="1:27">
      <c r="A46" s="53" t="s">
        <v>42</v>
      </c>
      <c r="B46" s="53">
        <v>1</v>
      </c>
      <c r="C46" s="53">
        <v>14</v>
      </c>
      <c r="D46" s="53" t="s">
        <v>404</v>
      </c>
      <c r="E46" s="53">
        <v>54</v>
      </c>
      <c r="F46" s="53">
        <v>16</v>
      </c>
      <c r="G46" s="53">
        <v>70</v>
      </c>
      <c r="H46" s="53">
        <v>12</v>
      </c>
      <c r="I46" s="53">
        <v>64</v>
      </c>
      <c r="J46" s="53">
        <v>18</v>
      </c>
      <c r="K46" s="53">
        <v>82</v>
      </c>
      <c r="L46" s="53">
        <v>13</v>
      </c>
      <c r="M46" s="53">
        <v>100</v>
      </c>
      <c r="N46" s="53">
        <v>15</v>
      </c>
      <c r="O46" s="53">
        <v>100</v>
      </c>
      <c r="P46" s="53">
        <v>84</v>
      </c>
      <c r="Q46" s="53">
        <v>184</v>
      </c>
      <c r="R46" s="53">
        <v>14</v>
      </c>
      <c r="S46" s="53">
        <v>64</v>
      </c>
      <c r="T46" s="53">
        <v>88</v>
      </c>
      <c r="U46" s="53">
        <v>152</v>
      </c>
      <c r="V46" s="53">
        <v>12</v>
      </c>
      <c r="W46" s="53">
        <v>588</v>
      </c>
      <c r="X46" s="53">
        <v>66</v>
      </c>
      <c r="Y46" s="53">
        <v>3</v>
      </c>
      <c r="Z46" s="53">
        <v>48</v>
      </c>
      <c r="AA46" s="53">
        <v>758</v>
      </c>
    </row>
    <row r="47" spans="1:27">
      <c r="A47" s="53" t="s">
        <v>42</v>
      </c>
      <c r="B47" s="53">
        <v>1</v>
      </c>
      <c r="C47" s="53">
        <v>33</v>
      </c>
      <c r="D47" s="53" t="s">
        <v>405</v>
      </c>
      <c r="E47" s="53">
        <v>58</v>
      </c>
      <c r="F47" s="53">
        <v>16</v>
      </c>
      <c r="G47" s="53">
        <v>74</v>
      </c>
      <c r="H47" s="53">
        <v>13</v>
      </c>
      <c r="I47" s="53">
        <v>78</v>
      </c>
      <c r="J47" s="53">
        <v>17.25</v>
      </c>
      <c r="K47" s="53">
        <v>95.25</v>
      </c>
      <c r="L47" s="53">
        <v>15</v>
      </c>
      <c r="M47" s="53">
        <v>72</v>
      </c>
      <c r="N47" s="53">
        <v>11</v>
      </c>
      <c r="O47" s="53">
        <v>96</v>
      </c>
      <c r="P47" s="53">
        <v>80</v>
      </c>
      <c r="Q47" s="53">
        <v>176</v>
      </c>
      <c r="R47" s="53">
        <v>14</v>
      </c>
      <c r="S47" s="53">
        <v>68</v>
      </c>
      <c r="T47" s="53">
        <v>92</v>
      </c>
      <c r="U47" s="53">
        <v>160</v>
      </c>
      <c r="V47" s="53">
        <v>13</v>
      </c>
      <c r="W47" s="53">
        <v>577.25</v>
      </c>
      <c r="X47" s="53">
        <v>66</v>
      </c>
      <c r="Y47" s="53">
        <v>4</v>
      </c>
      <c r="Z47" s="53">
        <v>61</v>
      </c>
      <c r="AA47" s="53">
        <v>992</v>
      </c>
    </row>
    <row r="48" spans="1:27">
      <c r="A48" s="53" t="s">
        <v>42</v>
      </c>
      <c r="B48" s="53">
        <v>1</v>
      </c>
      <c r="C48" s="53">
        <v>6</v>
      </c>
      <c r="D48" s="53" t="s">
        <v>406</v>
      </c>
      <c r="E48" s="53">
        <v>58</v>
      </c>
      <c r="F48" s="53">
        <v>16</v>
      </c>
      <c r="G48" s="53">
        <v>74</v>
      </c>
      <c r="H48" s="53">
        <v>13</v>
      </c>
      <c r="I48" s="53">
        <v>64</v>
      </c>
      <c r="J48" s="53">
        <v>15.75</v>
      </c>
      <c r="K48" s="53">
        <v>79.75</v>
      </c>
      <c r="L48" s="53">
        <v>12</v>
      </c>
      <c r="M48" s="53">
        <v>88</v>
      </c>
      <c r="N48" s="53">
        <v>14</v>
      </c>
      <c r="O48" s="53">
        <v>88</v>
      </c>
      <c r="P48" s="53">
        <v>68</v>
      </c>
      <c r="Q48" s="53">
        <v>156</v>
      </c>
      <c r="R48" s="53">
        <v>12</v>
      </c>
      <c r="S48" s="53">
        <v>80</v>
      </c>
      <c r="T48" s="53">
        <v>96</v>
      </c>
      <c r="U48" s="53">
        <v>176</v>
      </c>
      <c r="V48" s="53">
        <v>14</v>
      </c>
      <c r="W48" s="53">
        <v>573.75</v>
      </c>
      <c r="X48" s="53">
        <v>65</v>
      </c>
      <c r="Y48" s="53">
        <v>5</v>
      </c>
      <c r="Z48" s="53">
        <v>66</v>
      </c>
      <c r="AA48" s="53">
        <v>1079</v>
      </c>
    </row>
    <row r="49" spans="1:27">
      <c r="A49" s="53" t="s">
        <v>42</v>
      </c>
      <c r="B49" s="53">
        <v>1</v>
      </c>
      <c r="C49" s="53">
        <v>11</v>
      </c>
      <c r="D49" s="53" t="s">
        <v>407</v>
      </c>
      <c r="E49" s="53">
        <v>50</v>
      </c>
      <c r="F49" s="53">
        <v>16</v>
      </c>
      <c r="G49" s="53">
        <v>66</v>
      </c>
      <c r="H49" s="53">
        <v>12</v>
      </c>
      <c r="I49" s="53">
        <v>50</v>
      </c>
      <c r="J49" s="53">
        <v>4.5</v>
      </c>
      <c r="K49" s="53">
        <v>54.5</v>
      </c>
      <c r="L49" s="53">
        <v>9</v>
      </c>
      <c r="M49" s="53">
        <v>92</v>
      </c>
      <c r="N49" s="53">
        <v>14</v>
      </c>
      <c r="O49" s="53">
        <v>100</v>
      </c>
      <c r="P49" s="53">
        <v>80</v>
      </c>
      <c r="Q49" s="53">
        <v>180</v>
      </c>
      <c r="R49" s="53">
        <v>14</v>
      </c>
      <c r="S49" s="53">
        <v>84</v>
      </c>
      <c r="T49" s="53">
        <v>96</v>
      </c>
      <c r="U49" s="53">
        <v>180</v>
      </c>
      <c r="V49" s="53">
        <v>14</v>
      </c>
      <c r="W49" s="53">
        <v>572.5</v>
      </c>
      <c r="X49" s="53">
        <v>63</v>
      </c>
      <c r="Y49" s="53">
        <v>6</v>
      </c>
      <c r="Z49" s="53">
        <v>71</v>
      </c>
      <c r="AA49" s="53">
        <v>1116</v>
      </c>
    </row>
    <row r="50" spans="1:27">
      <c r="A50" s="53" t="s">
        <v>42</v>
      </c>
      <c r="B50" s="53">
        <v>1</v>
      </c>
      <c r="C50" s="53">
        <v>28</v>
      </c>
      <c r="D50" s="53" t="s">
        <v>408</v>
      </c>
      <c r="E50" s="53">
        <v>46</v>
      </c>
      <c r="F50" s="53">
        <v>16</v>
      </c>
      <c r="G50" s="53">
        <v>62</v>
      </c>
      <c r="H50" s="53">
        <v>11</v>
      </c>
      <c r="I50" s="53">
        <v>62</v>
      </c>
      <c r="J50" s="53">
        <v>15</v>
      </c>
      <c r="K50" s="53">
        <v>77</v>
      </c>
      <c r="L50" s="53">
        <v>12</v>
      </c>
      <c r="M50" s="53">
        <v>88</v>
      </c>
      <c r="N50" s="53">
        <v>14</v>
      </c>
      <c r="O50" s="53">
        <v>88</v>
      </c>
      <c r="P50" s="53">
        <v>76</v>
      </c>
      <c r="Q50" s="53">
        <v>164</v>
      </c>
      <c r="R50" s="53">
        <v>13</v>
      </c>
      <c r="S50" s="53">
        <v>84</v>
      </c>
      <c r="T50" s="53">
        <v>96</v>
      </c>
      <c r="U50" s="53">
        <v>180</v>
      </c>
      <c r="V50" s="53">
        <v>14</v>
      </c>
      <c r="W50" s="53">
        <v>571</v>
      </c>
      <c r="X50" s="53">
        <v>64</v>
      </c>
      <c r="Y50" s="53">
        <v>7</v>
      </c>
      <c r="Z50" s="53">
        <v>74</v>
      </c>
      <c r="AA50" s="53">
        <v>1153</v>
      </c>
    </row>
    <row r="51" spans="1:27">
      <c r="A51" s="53" t="s">
        <v>42</v>
      </c>
      <c r="B51" s="53">
        <v>1</v>
      </c>
      <c r="C51" s="53">
        <v>22</v>
      </c>
      <c r="D51" s="53" t="s">
        <v>409</v>
      </c>
      <c r="E51" s="53">
        <v>42</v>
      </c>
      <c r="F51" s="53">
        <v>16</v>
      </c>
      <c r="G51" s="53">
        <v>58</v>
      </c>
      <c r="H51" s="53">
        <v>10</v>
      </c>
      <c r="I51" s="53">
        <v>68</v>
      </c>
      <c r="J51" s="53">
        <v>14.25</v>
      </c>
      <c r="K51" s="53">
        <v>82.25</v>
      </c>
      <c r="L51" s="53">
        <v>13</v>
      </c>
      <c r="M51" s="53">
        <v>96</v>
      </c>
      <c r="N51" s="53">
        <v>15</v>
      </c>
      <c r="O51" s="53">
        <v>96</v>
      </c>
      <c r="P51" s="53">
        <v>64</v>
      </c>
      <c r="Q51" s="53">
        <v>160</v>
      </c>
      <c r="R51" s="53">
        <v>13</v>
      </c>
      <c r="S51" s="53">
        <v>80</v>
      </c>
      <c r="T51" s="53">
        <v>92</v>
      </c>
      <c r="U51" s="53">
        <v>172</v>
      </c>
      <c r="V51" s="53">
        <v>13</v>
      </c>
      <c r="W51" s="53">
        <v>568.25</v>
      </c>
      <c r="X51" s="53">
        <v>64</v>
      </c>
      <c r="Y51" s="53">
        <v>8</v>
      </c>
      <c r="Z51" s="53">
        <v>78</v>
      </c>
      <c r="AA51" s="53">
        <v>1219</v>
      </c>
    </row>
    <row r="52" spans="1:27">
      <c r="A52" s="53" t="s">
        <v>42</v>
      </c>
      <c r="B52" s="53">
        <v>1</v>
      </c>
      <c r="C52" s="53">
        <v>18</v>
      </c>
      <c r="D52" s="53" t="s">
        <v>410</v>
      </c>
      <c r="E52" s="53">
        <v>54</v>
      </c>
      <c r="F52" s="53">
        <v>16</v>
      </c>
      <c r="G52" s="53">
        <v>70</v>
      </c>
      <c r="H52" s="53">
        <v>12</v>
      </c>
      <c r="I52" s="53">
        <v>54</v>
      </c>
      <c r="J52" s="53">
        <v>12.75</v>
      </c>
      <c r="K52" s="53">
        <v>66.75</v>
      </c>
      <c r="L52" s="53">
        <v>11</v>
      </c>
      <c r="M52" s="53">
        <v>96</v>
      </c>
      <c r="N52" s="53">
        <v>15</v>
      </c>
      <c r="O52" s="53">
        <v>88</v>
      </c>
      <c r="P52" s="53">
        <v>84</v>
      </c>
      <c r="Q52" s="53">
        <v>172</v>
      </c>
      <c r="R52" s="53">
        <v>13</v>
      </c>
      <c r="S52" s="53">
        <v>68</v>
      </c>
      <c r="T52" s="53">
        <v>88</v>
      </c>
      <c r="U52" s="53">
        <v>156</v>
      </c>
      <c r="V52" s="53">
        <v>12</v>
      </c>
      <c r="W52" s="53">
        <v>560.75</v>
      </c>
      <c r="X52" s="53">
        <v>63</v>
      </c>
      <c r="Y52" s="53">
        <v>9</v>
      </c>
      <c r="Z52" s="53">
        <v>93</v>
      </c>
      <c r="AA52" s="53">
        <v>1401</v>
      </c>
    </row>
    <row r="53" spans="1:27">
      <c r="A53" s="53" t="s">
        <v>42</v>
      </c>
      <c r="B53" s="53">
        <v>1</v>
      </c>
      <c r="C53" s="53">
        <v>8</v>
      </c>
      <c r="D53" s="53" t="s">
        <v>411</v>
      </c>
      <c r="E53" s="53">
        <v>50</v>
      </c>
      <c r="F53" s="53">
        <v>18</v>
      </c>
      <c r="G53" s="53">
        <v>68</v>
      </c>
      <c r="H53" s="53">
        <v>12</v>
      </c>
      <c r="I53" s="53">
        <v>60</v>
      </c>
      <c r="J53" s="53">
        <v>12.75</v>
      </c>
      <c r="K53" s="53">
        <v>72.75</v>
      </c>
      <c r="L53" s="53">
        <v>11</v>
      </c>
      <c r="M53" s="53">
        <v>88</v>
      </c>
      <c r="N53" s="53">
        <v>14</v>
      </c>
      <c r="O53" s="53">
        <v>92</v>
      </c>
      <c r="P53" s="53">
        <v>72</v>
      </c>
      <c r="Q53" s="53">
        <v>164</v>
      </c>
      <c r="R53" s="53">
        <v>13</v>
      </c>
      <c r="S53" s="53">
        <v>80</v>
      </c>
      <c r="T53" s="53">
        <v>88</v>
      </c>
      <c r="U53" s="53">
        <v>168</v>
      </c>
      <c r="V53" s="53">
        <v>13</v>
      </c>
      <c r="W53" s="53">
        <v>560.75</v>
      </c>
      <c r="X53" s="53">
        <v>63</v>
      </c>
      <c r="Y53" s="53">
        <v>10</v>
      </c>
      <c r="Z53" s="53">
        <v>94</v>
      </c>
      <c r="AA53" s="53">
        <v>1404</v>
      </c>
    </row>
    <row r="54" spans="1:27">
      <c r="A54" s="54" t="s">
        <v>42</v>
      </c>
      <c r="B54" s="54">
        <v>2</v>
      </c>
      <c r="C54" s="54">
        <v>27</v>
      </c>
      <c r="D54" s="54" t="s">
        <v>357</v>
      </c>
      <c r="E54" s="54">
        <v>56</v>
      </c>
      <c r="F54" s="54">
        <v>18</v>
      </c>
      <c r="G54" s="54">
        <v>74</v>
      </c>
      <c r="H54" s="54">
        <v>13</v>
      </c>
      <c r="I54" s="54">
        <v>64</v>
      </c>
      <c r="J54" s="54">
        <v>9</v>
      </c>
      <c r="K54" s="54">
        <v>73</v>
      </c>
      <c r="L54" s="54">
        <v>11</v>
      </c>
      <c r="M54" s="54">
        <v>96</v>
      </c>
      <c r="N54" s="54">
        <v>15</v>
      </c>
      <c r="O54" s="54">
        <v>96</v>
      </c>
      <c r="P54" s="54">
        <v>88</v>
      </c>
      <c r="Q54" s="54">
        <v>184</v>
      </c>
      <c r="R54" s="54">
        <v>14</v>
      </c>
      <c r="S54" s="54">
        <v>92</v>
      </c>
      <c r="T54" s="54">
        <v>92</v>
      </c>
      <c r="U54" s="54">
        <v>184</v>
      </c>
      <c r="V54" s="54">
        <v>14</v>
      </c>
      <c r="W54" s="54">
        <v>611</v>
      </c>
      <c r="X54" s="54">
        <v>67</v>
      </c>
      <c r="Y54" s="54">
        <v>1</v>
      </c>
      <c r="Z54" s="54">
        <v>17</v>
      </c>
      <c r="AA54" s="54">
        <v>337</v>
      </c>
    </row>
    <row r="55" spans="1:27">
      <c r="A55" s="54" t="s">
        <v>42</v>
      </c>
      <c r="B55" s="54">
        <v>2</v>
      </c>
      <c r="C55" s="54">
        <v>37</v>
      </c>
      <c r="D55" s="54" t="s">
        <v>358</v>
      </c>
      <c r="E55" s="54">
        <v>50</v>
      </c>
      <c r="F55" s="54">
        <v>16</v>
      </c>
      <c r="G55" s="54">
        <v>66</v>
      </c>
      <c r="H55" s="54">
        <v>12</v>
      </c>
      <c r="I55" s="54">
        <v>72</v>
      </c>
      <c r="J55" s="54">
        <v>16.5</v>
      </c>
      <c r="K55" s="54">
        <v>88.5</v>
      </c>
      <c r="L55" s="54">
        <v>14</v>
      </c>
      <c r="M55" s="54">
        <v>100</v>
      </c>
      <c r="N55" s="54">
        <v>15</v>
      </c>
      <c r="O55" s="54">
        <v>92</v>
      </c>
      <c r="P55" s="54">
        <v>88</v>
      </c>
      <c r="Q55" s="54">
        <v>180</v>
      </c>
      <c r="R55" s="54">
        <v>14</v>
      </c>
      <c r="S55" s="54">
        <v>84</v>
      </c>
      <c r="T55" s="54">
        <v>92</v>
      </c>
      <c r="U55" s="54">
        <v>176</v>
      </c>
      <c r="V55" s="54">
        <v>14</v>
      </c>
      <c r="W55" s="54">
        <v>610.5</v>
      </c>
      <c r="X55" s="54">
        <v>69</v>
      </c>
      <c r="Y55" s="54">
        <v>2</v>
      </c>
      <c r="Z55" s="54">
        <v>18</v>
      </c>
      <c r="AA55" s="54">
        <v>344</v>
      </c>
    </row>
    <row r="56" spans="1:27">
      <c r="A56" s="54" t="s">
        <v>42</v>
      </c>
      <c r="B56" s="54">
        <v>2</v>
      </c>
      <c r="C56" s="54">
        <v>21</v>
      </c>
      <c r="D56" s="54" t="s">
        <v>368</v>
      </c>
      <c r="E56" s="54">
        <v>52</v>
      </c>
      <c r="F56" s="54">
        <v>16</v>
      </c>
      <c r="G56" s="54">
        <v>68</v>
      </c>
      <c r="H56" s="54">
        <v>12</v>
      </c>
      <c r="I56" s="54">
        <v>64</v>
      </c>
      <c r="J56" s="54">
        <v>14.25</v>
      </c>
      <c r="K56" s="54">
        <v>78.25</v>
      </c>
      <c r="L56" s="54">
        <v>12</v>
      </c>
      <c r="M56" s="54">
        <v>96</v>
      </c>
      <c r="N56" s="54">
        <v>15</v>
      </c>
      <c r="O56" s="54">
        <v>96</v>
      </c>
      <c r="P56" s="54">
        <v>92</v>
      </c>
      <c r="Q56" s="54">
        <v>188</v>
      </c>
      <c r="R56" s="54">
        <v>15</v>
      </c>
      <c r="S56" s="54">
        <v>88</v>
      </c>
      <c r="T56" s="54">
        <v>84</v>
      </c>
      <c r="U56" s="54">
        <v>172</v>
      </c>
      <c r="V56" s="54">
        <v>13</v>
      </c>
      <c r="W56" s="54">
        <v>602.25</v>
      </c>
      <c r="X56" s="54">
        <v>67</v>
      </c>
      <c r="Y56" s="54">
        <v>3</v>
      </c>
      <c r="Z56" s="54">
        <v>28</v>
      </c>
      <c r="AA56" s="54">
        <v>477</v>
      </c>
    </row>
    <row r="57" spans="1:27">
      <c r="A57" s="54" t="s">
        <v>42</v>
      </c>
      <c r="B57" s="54">
        <v>2</v>
      </c>
      <c r="C57" s="54">
        <v>28</v>
      </c>
      <c r="D57" s="54" t="s">
        <v>412</v>
      </c>
      <c r="E57" s="54">
        <v>60</v>
      </c>
      <c r="F57" s="54">
        <v>16</v>
      </c>
      <c r="G57" s="54">
        <v>76</v>
      </c>
      <c r="H57" s="54">
        <v>13</v>
      </c>
      <c r="I57" s="54">
        <v>66</v>
      </c>
      <c r="J57" s="54">
        <v>17.25</v>
      </c>
      <c r="K57" s="54">
        <v>83.25</v>
      </c>
      <c r="L57" s="54">
        <v>13</v>
      </c>
      <c r="M57" s="54">
        <v>96</v>
      </c>
      <c r="N57" s="54">
        <v>15</v>
      </c>
      <c r="O57" s="54">
        <v>84</v>
      </c>
      <c r="P57" s="54">
        <v>72</v>
      </c>
      <c r="Q57" s="54">
        <v>156</v>
      </c>
      <c r="R57" s="54">
        <v>12</v>
      </c>
      <c r="S57" s="54">
        <v>88</v>
      </c>
      <c r="T57" s="54">
        <v>100</v>
      </c>
      <c r="U57" s="54">
        <v>188</v>
      </c>
      <c r="V57" s="54">
        <v>15</v>
      </c>
      <c r="W57" s="54">
        <v>599.25</v>
      </c>
      <c r="X57" s="54">
        <v>68</v>
      </c>
      <c r="Y57" s="54">
        <v>4</v>
      </c>
      <c r="Z57" s="54">
        <v>34</v>
      </c>
      <c r="AA57" s="54">
        <v>538</v>
      </c>
    </row>
    <row r="58" spans="1:27">
      <c r="A58" s="54" t="s">
        <v>42</v>
      </c>
      <c r="B58" s="54">
        <v>2</v>
      </c>
      <c r="C58" s="54">
        <v>16</v>
      </c>
      <c r="D58" s="54" t="s">
        <v>413</v>
      </c>
      <c r="E58" s="54">
        <v>60</v>
      </c>
      <c r="F58" s="54">
        <v>16</v>
      </c>
      <c r="G58" s="54">
        <v>76</v>
      </c>
      <c r="H58" s="54">
        <v>13</v>
      </c>
      <c r="I58" s="54">
        <v>78</v>
      </c>
      <c r="J58" s="54">
        <v>17.25</v>
      </c>
      <c r="K58" s="54">
        <v>95.25</v>
      </c>
      <c r="L58" s="54">
        <v>15</v>
      </c>
      <c r="M58" s="54">
        <v>84</v>
      </c>
      <c r="N58" s="54">
        <v>13</v>
      </c>
      <c r="O58" s="54">
        <v>92</v>
      </c>
      <c r="P58" s="54">
        <v>84</v>
      </c>
      <c r="Q58" s="54">
        <v>176</v>
      </c>
      <c r="R58" s="54">
        <v>14</v>
      </c>
      <c r="S58" s="54">
        <v>80</v>
      </c>
      <c r="T58" s="54">
        <v>80</v>
      </c>
      <c r="U58" s="54">
        <v>160</v>
      </c>
      <c r="V58" s="54">
        <v>13</v>
      </c>
      <c r="W58" s="54">
        <v>591.25</v>
      </c>
      <c r="X58" s="54">
        <v>68</v>
      </c>
      <c r="Y58" s="54">
        <v>5</v>
      </c>
      <c r="Z58" s="54">
        <v>44</v>
      </c>
      <c r="AA58" s="54">
        <v>687</v>
      </c>
    </row>
    <row r="59" spans="1:27">
      <c r="A59" s="54" t="s">
        <v>42</v>
      </c>
      <c r="B59" s="54">
        <v>2</v>
      </c>
      <c r="C59" s="54">
        <v>35</v>
      </c>
      <c r="D59" s="54" t="s">
        <v>414</v>
      </c>
      <c r="E59" s="54">
        <v>48</v>
      </c>
      <c r="F59" s="54">
        <v>16</v>
      </c>
      <c r="G59" s="54">
        <v>64</v>
      </c>
      <c r="H59" s="54">
        <v>11</v>
      </c>
      <c r="I59" s="54">
        <v>66</v>
      </c>
      <c r="J59" s="54">
        <v>17.25</v>
      </c>
      <c r="K59" s="54">
        <v>83.25</v>
      </c>
      <c r="L59" s="54">
        <v>13</v>
      </c>
      <c r="M59" s="54">
        <v>88</v>
      </c>
      <c r="N59" s="54">
        <v>14</v>
      </c>
      <c r="O59" s="54">
        <v>92</v>
      </c>
      <c r="P59" s="54">
        <v>84</v>
      </c>
      <c r="Q59" s="54">
        <v>176</v>
      </c>
      <c r="R59" s="54">
        <v>14</v>
      </c>
      <c r="S59" s="54">
        <v>76</v>
      </c>
      <c r="T59" s="54">
        <v>80</v>
      </c>
      <c r="U59" s="54">
        <v>156</v>
      </c>
      <c r="V59" s="54">
        <v>12</v>
      </c>
      <c r="W59" s="54">
        <v>567.25</v>
      </c>
      <c r="X59" s="54">
        <v>64</v>
      </c>
      <c r="Y59" s="54">
        <v>6</v>
      </c>
      <c r="Z59" s="54">
        <v>81</v>
      </c>
      <c r="AA59" s="54">
        <v>1240</v>
      </c>
    </row>
    <row r="60" spans="1:27">
      <c r="A60" s="54" t="s">
        <v>42</v>
      </c>
      <c r="B60" s="54">
        <v>2</v>
      </c>
      <c r="C60" s="54">
        <v>5</v>
      </c>
      <c r="D60" s="54" t="s">
        <v>415</v>
      </c>
      <c r="E60" s="54">
        <v>54</v>
      </c>
      <c r="F60" s="54">
        <v>16</v>
      </c>
      <c r="G60" s="54">
        <v>70</v>
      </c>
      <c r="H60" s="54">
        <v>12</v>
      </c>
      <c r="I60" s="54">
        <v>62</v>
      </c>
      <c r="J60" s="54">
        <v>17.25</v>
      </c>
      <c r="K60" s="54">
        <v>79.25</v>
      </c>
      <c r="L60" s="54">
        <v>12</v>
      </c>
      <c r="M60" s="54">
        <v>92</v>
      </c>
      <c r="N60" s="54">
        <v>14</v>
      </c>
      <c r="O60" s="54">
        <v>68</v>
      </c>
      <c r="P60" s="54">
        <v>84</v>
      </c>
      <c r="Q60" s="54">
        <v>152</v>
      </c>
      <c r="R60" s="54">
        <v>12</v>
      </c>
      <c r="S60" s="54">
        <v>80</v>
      </c>
      <c r="T60" s="54">
        <v>84</v>
      </c>
      <c r="U60" s="54">
        <v>164</v>
      </c>
      <c r="V60" s="54">
        <v>13</v>
      </c>
      <c r="W60" s="54">
        <v>557.25</v>
      </c>
      <c r="X60" s="54">
        <v>63</v>
      </c>
      <c r="Y60" s="54">
        <v>7</v>
      </c>
      <c r="Z60" s="54">
        <v>108</v>
      </c>
      <c r="AA60" s="54">
        <v>1493</v>
      </c>
    </row>
    <row r="61" spans="1:27">
      <c r="A61" s="54" t="s">
        <v>42</v>
      </c>
      <c r="B61" s="54">
        <v>2</v>
      </c>
      <c r="C61" s="54">
        <v>18</v>
      </c>
      <c r="D61" s="54" t="s">
        <v>416</v>
      </c>
      <c r="E61" s="54">
        <v>50</v>
      </c>
      <c r="F61" s="54">
        <v>16</v>
      </c>
      <c r="G61" s="54">
        <v>66</v>
      </c>
      <c r="H61" s="54">
        <v>12</v>
      </c>
      <c r="I61" s="54">
        <v>66</v>
      </c>
      <c r="J61" s="54">
        <v>16.5</v>
      </c>
      <c r="K61" s="54">
        <v>82.5</v>
      </c>
      <c r="L61" s="54">
        <v>13</v>
      </c>
      <c r="M61" s="54">
        <v>52</v>
      </c>
      <c r="N61" s="54">
        <v>8</v>
      </c>
      <c r="O61" s="54">
        <v>100</v>
      </c>
      <c r="P61" s="54">
        <v>80</v>
      </c>
      <c r="Q61" s="54">
        <v>180</v>
      </c>
      <c r="R61" s="54">
        <v>14</v>
      </c>
      <c r="S61" s="54">
        <v>96</v>
      </c>
      <c r="T61" s="54">
        <v>80</v>
      </c>
      <c r="U61" s="54">
        <v>176</v>
      </c>
      <c r="V61" s="54">
        <v>14</v>
      </c>
      <c r="W61" s="54">
        <v>556.5</v>
      </c>
      <c r="X61" s="54">
        <v>61</v>
      </c>
      <c r="Y61" s="54">
        <v>8</v>
      </c>
      <c r="Z61" s="54">
        <v>110</v>
      </c>
      <c r="AA61" s="54">
        <v>1505</v>
      </c>
    </row>
    <row r="62" spans="1:27">
      <c r="A62" s="54" t="s">
        <v>42</v>
      </c>
      <c r="B62" s="54">
        <v>2</v>
      </c>
      <c r="C62" s="54">
        <v>11</v>
      </c>
      <c r="D62" s="54" t="s">
        <v>417</v>
      </c>
      <c r="E62" s="54">
        <v>40</v>
      </c>
      <c r="F62" s="54">
        <v>16</v>
      </c>
      <c r="G62" s="54">
        <v>56</v>
      </c>
      <c r="H62" s="54">
        <v>10</v>
      </c>
      <c r="I62" s="54">
        <v>64</v>
      </c>
      <c r="J62" s="54">
        <v>16.5</v>
      </c>
      <c r="K62" s="54">
        <v>80.5</v>
      </c>
      <c r="L62" s="54">
        <v>13</v>
      </c>
      <c r="M62" s="54">
        <v>100</v>
      </c>
      <c r="N62" s="54">
        <v>15</v>
      </c>
      <c r="O62" s="54">
        <v>80</v>
      </c>
      <c r="P62" s="54">
        <v>72</v>
      </c>
      <c r="Q62" s="54">
        <v>152</v>
      </c>
      <c r="R62" s="54">
        <v>12</v>
      </c>
      <c r="S62" s="54">
        <v>76</v>
      </c>
      <c r="T62" s="54">
        <v>92</v>
      </c>
      <c r="U62" s="54">
        <v>168</v>
      </c>
      <c r="V62" s="54">
        <v>13</v>
      </c>
      <c r="W62" s="54">
        <v>556.5</v>
      </c>
      <c r="X62" s="54">
        <v>63</v>
      </c>
      <c r="Y62" s="54">
        <v>9</v>
      </c>
      <c r="Z62" s="54">
        <v>111</v>
      </c>
      <c r="AA62" s="54">
        <v>1510</v>
      </c>
    </row>
    <row r="63" spans="1:27">
      <c r="A63" s="54" t="s">
        <v>42</v>
      </c>
      <c r="B63" s="54">
        <v>2</v>
      </c>
      <c r="C63" s="54">
        <v>14</v>
      </c>
      <c r="D63" s="54" t="s">
        <v>418</v>
      </c>
      <c r="E63" s="54">
        <v>52</v>
      </c>
      <c r="F63" s="54">
        <v>14</v>
      </c>
      <c r="G63" s="54">
        <v>66</v>
      </c>
      <c r="H63" s="54">
        <v>12</v>
      </c>
      <c r="I63" s="54">
        <v>66</v>
      </c>
      <c r="J63" s="54">
        <v>13.5</v>
      </c>
      <c r="K63" s="54">
        <v>79.5</v>
      </c>
      <c r="L63" s="54">
        <v>12</v>
      </c>
      <c r="M63" s="54">
        <v>84</v>
      </c>
      <c r="N63" s="54">
        <v>13</v>
      </c>
      <c r="O63" s="54">
        <v>92</v>
      </c>
      <c r="P63" s="54">
        <v>72</v>
      </c>
      <c r="Q63" s="54">
        <v>164</v>
      </c>
      <c r="R63" s="54">
        <v>13</v>
      </c>
      <c r="S63" s="54">
        <v>76</v>
      </c>
      <c r="T63" s="54">
        <v>84</v>
      </c>
      <c r="U63" s="54">
        <v>160</v>
      </c>
      <c r="V63" s="54">
        <v>13</v>
      </c>
      <c r="W63" s="54">
        <v>553.5</v>
      </c>
      <c r="X63" s="54">
        <v>63</v>
      </c>
      <c r="Y63" s="54">
        <v>10</v>
      </c>
      <c r="Z63" s="54">
        <v>119</v>
      </c>
      <c r="AA63" s="54">
        <v>1604</v>
      </c>
    </row>
    <row r="64" spans="1:27">
      <c r="A64" s="53" t="s">
        <v>42</v>
      </c>
      <c r="B64" s="53">
        <v>3</v>
      </c>
      <c r="C64" s="53">
        <v>19</v>
      </c>
      <c r="D64" s="53" t="s">
        <v>355</v>
      </c>
      <c r="E64" s="53">
        <v>46</v>
      </c>
      <c r="F64" s="53">
        <v>16</v>
      </c>
      <c r="G64" s="53">
        <v>62</v>
      </c>
      <c r="H64" s="53">
        <v>11</v>
      </c>
      <c r="I64" s="53">
        <v>64</v>
      </c>
      <c r="J64" s="53">
        <v>18</v>
      </c>
      <c r="K64" s="53">
        <v>82</v>
      </c>
      <c r="L64" s="53">
        <v>13</v>
      </c>
      <c r="M64" s="53">
        <v>96</v>
      </c>
      <c r="N64" s="53">
        <v>15</v>
      </c>
      <c r="O64" s="53">
        <v>100</v>
      </c>
      <c r="P64" s="53">
        <v>80</v>
      </c>
      <c r="Q64" s="53">
        <v>180</v>
      </c>
      <c r="R64" s="53">
        <v>14</v>
      </c>
      <c r="S64" s="53">
        <v>96</v>
      </c>
      <c r="T64" s="53">
        <v>96</v>
      </c>
      <c r="U64" s="53">
        <v>192</v>
      </c>
      <c r="V64" s="53">
        <v>15</v>
      </c>
      <c r="W64" s="53">
        <v>612</v>
      </c>
      <c r="X64" s="53">
        <v>68</v>
      </c>
      <c r="Y64" s="53">
        <v>1</v>
      </c>
      <c r="Z64" s="53">
        <v>15</v>
      </c>
      <c r="AA64" s="53">
        <v>320</v>
      </c>
    </row>
    <row r="65" spans="1:27">
      <c r="A65" s="53" t="s">
        <v>42</v>
      </c>
      <c r="B65" s="53">
        <v>3</v>
      </c>
      <c r="C65" s="53">
        <v>10</v>
      </c>
      <c r="D65" s="53" t="s">
        <v>369</v>
      </c>
      <c r="E65" s="53">
        <v>62</v>
      </c>
      <c r="F65" s="53">
        <v>16</v>
      </c>
      <c r="G65" s="53">
        <v>78</v>
      </c>
      <c r="H65" s="53">
        <v>14</v>
      </c>
      <c r="I65" s="53">
        <v>80</v>
      </c>
      <c r="J65" s="53">
        <v>12</v>
      </c>
      <c r="K65" s="53">
        <v>92</v>
      </c>
      <c r="L65" s="53">
        <v>14</v>
      </c>
      <c r="M65" s="53">
        <v>76</v>
      </c>
      <c r="N65" s="53">
        <v>12</v>
      </c>
      <c r="O65" s="53">
        <v>88</v>
      </c>
      <c r="P65" s="53">
        <v>96</v>
      </c>
      <c r="Q65" s="53">
        <v>184</v>
      </c>
      <c r="R65" s="53">
        <v>14</v>
      </c>
      <c r="S65" s="53">
        <v>92</v>
      </c>
      <c r="T65" s="53">
        <v>80</v>
      </c>
      <c r="U65" s="53">
        <v>172</v>
      </c>
      <c r="V65" s="53">
        <v>13</v>
      </c>
      <c r="W65" s="53">
        <v>602</v>
      </c>
      <c r="X65" s="53">
        <v>67</v>
      </c>
      <c r="Y65" s="53">
        <v>2</v>
      </c>
      <c r="Z65" s="53">
        <v>29</v>
      </c>
      <c r="AA65" s="53">
        <v>483</v>
      </c>
    </row>
    <row r="66" spans="1:27">
      <c r="A66" s="53" t="s">
        <v>42</v>
      </c>
      <c r="B66" s="53">
        <v>3</v>
      </c>
      <c r="C66" s="53">
        <v>17</v>
      </c>
      <c r="D66" s="53" t="s">
        <v>419</v>
      </c>
      <c r="E66" s="53">
        <v>46</v>
      </c>
      <c r="F66" s="53">
        <v>18</v>
      </c>
      <c r="G66" s="53">
        <v>64</v>
      </c>
      <c r="H66" s="53">
        <v>11</v>
      </c>
      <c r="I66" s="53">
        <v>72</v>
      </c>
      <c r="J66" s="53">
        <v>13.5</v>
      </c>
      <c r="K66" s="53">
        <v>85.5</v>
      </c>
      <c r="L66" s="53">
        <v>13</v>
      </c>
      <c r="M66" s="53">
        <v>96</v>
      </c>
      <c r="N66" s="53">
        <v>15</v>
      </c>
      <c r="O66" s="53">
        <v>96</v>
      </c>
      <c r="P66" s="53">
        <v>80</v>
      </c>
      <c r="Q66" s="53">
        <v>176</v>
      </c>
      <c r="R66" s="53">
        <v>14</v>
      </c>
      <c r="S66" s="53">
        <v>88</v>
      </c>
      <c r="T66" s="53">
        <v>92</v>
      </c>
      <c r="U66" s="53">
        <v>180</v>
      </c>
      <c r="V66" s="53">
        <v>14</v>
      </c>
      <c r="W66" s="53">
        <v>601.5</v>
      </c>
      <c r="X66" s="53">
        <v>67</v>
      </c>
      <c r="Y66" s="53">
        <v>3</v>
      </c>
      <c r="Z66" s="53">
        <v>32</v>
      </c>
      <c r="AA66" s="53">
        <v>493</v>
      </c>
    </row>
    <row r="67" spans="1:27">
      <c r="A67" s="53" t="s">
        <v>42</v>
      </c>
      <c r="B67" s="53">
        <v>3</v>
      </c>
      <c r="C67" s="53">
        <v>9</v>
      </c>
      <c r="D67" s="53" t="s">
        <v>420</v>
      </c>
      <c r="E67" s="53">
        <v>52</v>
      </c>
      <c r="F67" s="53">
        <v>16</v>
      </c>
      <c r="G67" s="53">
        <v>68</v>
      </c>
      <c r="H67" s="53">
        <v>12</v>
      </c>
      <c r="I67" s="53">
        <v>54</v>
      </c>
      <c r="J67" s="53">
        <v>9</v>
      </c>
      <c r="K67" s="53">
        <v>63</v>
      </c>
      <c r="L67" s="53">
        <v>10</v>
      </c>
      <c r="M67" s="53">
        <v>96</v>
      </c>
      <c r="N67" s="53">
        <v>15</v>
      </c>
      <c r="O67" s="53">
        <v>100</v>
      </c>
      <c r="P67" s="53">
        <v>76</v>
      </c>
      <c r="Q67" s="53">
        <v>176</v>
      </c>
      <c r="R67" s="53">
        <v>14</v>
      </c>
      <c r="S67" s="53">
        <v>96</v>
      </c>
      <c r="T67" s="53">
        <v>92</v>
      </c>
      <c r="U67" s="53">
        <v>188</v>
      </c>
      <c r="V67" s="53">
        <v>15</v>
      </c>
      <c r="W67" s="53">
        <v>591</v>
      </c>
      <c r="X67" s="53">
        <v>66</v>
      </c>
      <c r="Y67" s="53">
        <v>4</v>
      </c>
      <c r="Z67" s="53">
        <v>45</v>
      </c>
      <c r="AA67" s="53">
        <v>694</v>
      </c>
    </row>
    <row r="68" spans="1:27">
      <c r="A68" s="53" t="s">
        <v>42</v>
      </c>
      <c r="B68" s="53">
        <v>3</v>
      </c>
      <c r="C68" s="53">
        <v>35</v>
      </c>
      <c r="D68" s="53" t="s">
        <v>421</v>
      </c>
      <c r="E68" s="53">
        <v>44</v>
      </c>
      <c r="F68" s="53">
        <v>16</v>
      </c>
      <c r="G68" s="53">
        <v>60</v>
      </c>
      <c r="H68" s="53">
        <v>11</v>
      </c>
      <c r="I68" s="53">
        <v>64</v>
      </c>
      <c r="J68" s="53">
        <v>14.25</v>
      </c>
      <c r="K68" s="53">
        <v>78.25</v>
      </c>
      <c r="L68" s="53">
        <v>12</v>
      </c>
      <c r="M68" s="53">
        <v>92</v>
      </c>
      <c r="N68" s="53">
        <v>14</v>
      </c>
      <c r="O68" s="53">
        <v>96</v>
      </c>
      <c r="P68" s="53">
        <v>80</v>
      </c>
      <c r="Q68" s="53">
        <v>176</v>
      </c>
      <c r="R68" s="53">
        <v>14</v>
      </c>
      <c r="S68" s="53">
        <v>84</v>
      </c>
      <c r="T68" s="53">
        <v>84</v>
      </c>
      <c r="U68" s="53">
        <v>168</v>
      </c>
      <c r="V68" s="53">
        <v>13</v>
      </c>
      <c r="W68" s="53">
        <v>574.25</v>
      </c>
      <c r="X68" s="53">
        <v>64</v>
      </c>
      <c r="Y68" s="53">
        <v>5</v>
      </c>
      <c r="Z68" s="53">
        <v>65</v>
      </c>
      <c r="AA68" s="53">
        <v>1058</v>
      </c>
    </row>
    <row r="69" spans="1:27">
      <c r="A69" s="53" t="s">
        <v>42</v>
      </c>
      <c r="B69" s="53">
        <v>3</v>
      </c>
      <c r="C69" s="53">
        <v>11</v>
      </c>
      <c r="D69" s="53" t="s">
        <v>422</v>
      </c>
      <c r="E69" s="53">
        <v>56</v>
      </c>
      <c r="F69" s="53">
        <v>16</v>
      </c>
      <c r="G69" s="53">
        <v>72</v>
      </c>
      <c r="H69" s="53">
        <v>13</v>
      </c>
      <c r="I69" s="53">
        <v>60</v>
      </c>
      <c r="J69" s="53">
        <v>12.75</v>
      </c>
      <c r="K69" s="53">
        <v>72.75</v>
      </c>
      <c r="L69" s="53">
        <v>11</v>
      </c>
      <c r="M69" s="53">
        <v>88</v>
      </c>
      <c r="N69" s="53">
        <v>14</v>
      </c>
      <c r="O69" s="53">
        <v>92</v>
      </c>
      <c r="P69" s="53">
        <v>92</v>
      </c>
      <c r="Q69" s="53">
        <v>184</v>
      </c>
      <c r="R69" s="53">
        <v>14</v>
      </c>
      <c r="S69" s="53">
        <v>68</v>
      </c>
      <c r="T69" s="53">
        <v>88</v>
      </c>
      <c r="U69" s="53">
        <v>156</v>
      </c>
      <c r="V69" s="53">
        <v>12</v>
      </c>
      <c r="W69" s="53">
        <v>572.75</v>
      </c>
      <c r="X69" s="53">
        <v>64</v>
      </c>
      <c r="Y69" s="53">
        <v>6</v>
      </c>
      <c r="Z69" s="53">
        <v>70</v>
      </c>
      <c r="AA69" s="53">
        <v>1102</v>
      </c>
    </row>
    <row r="70" spans="1:27">
      <c r="A70" s="53" t="s">
        <v>42</v>
      </c>
      <c r="B70" s="53">
        <v>3</v>
      </c>
      <c r="C70" s="53">
        <v>18</v>
      </c>
      <c r="D70" s="53" t="s">
        <v>423</v>
      </c>
      <c r="E70" s="53">
        <v>54</v>
      </c>
      <c r="F70" s="53">
        <v>16</v>
      </c>
      <c r="G70" s="53">
        <v>70</v>
      </c>
      <c r="H70" s="53">
        <v>12</v>
      </c>
      <c r="I70" s="53">
        <v>68</v>
      </c>
      <c r="J70" s="53">
        <v>18</v>
      </c>
      <c r="K70" s="53">
        <v>86</v>
      </c>
      <c r="L70" s="53">
        <v>13</v>
      </c>
      <c r="M70" s="53">
        <v>96</v>
      </c>
      <c r="N70" s="53">
        <v>15</v>
      </c>
      <c r="O70" s="53">
        <v>80</v>
      </c>
      <c r="P70" s="53">
        <v>72</v>
      </c>
      <c r="Q70" s="53">
        <v>152</v>
      </c>
      <c r="R70" s="53">
        <v>12</v>
      </c>
      <c r="S70" s="53">
        <v>76</v>
      </c>
      <c r="T70" s="53">
        <v>88</v>
      </c>
      <c r="U70" s="53">
        <v>164</v>
      </c>
      <c r="V70" s="53">
        <v>13</v>
      </c>
      <c r="W70" s="53">
        <v>568</v>
      </c>
      <c r="X70" s="53">
        <v>65</v>
      </c>
      <c r="Y70" s="53">
        <v>7</v>
      </c>
      <c r="Z70" s="53">
        <v>79</v>
      </c>
      <c r="AA70" s="53">
        <v>1223</v>
      </c>
    </row>
    <row r="71" spans="1:27">
      <c r="A71" s="53" t="s">
        <v>42</v>
      </c>
      <c r="B71" s="53">
        <v>3</v>
      </c>
      <c r="C71" s="53">
        <v>4</v>
      </c>
      <c r="D71" s="53" t="s">
        <v>424</v>
      </c>
      <c r="E71" s="53">
        <v>44</v>
      </c>
      <c r="F71" s="53">
        <v>16</v>
      </c>
      <c r="G71" s="53">
        <v>60</v>
      </c>
      <c r="H71" s="53">
        <v>11</v>
      </c>
      <c r="I71" s="53">
        <v>52</v>
      </c>
      <c r="J71" s="53">
        <v>9.75</v>
      </c>
      <c r="K71" s="53">
        <v>61.75</v>
      </c>
      <c r="L71" s="53">
        <v>10</v>
      </c>
      <c r="M71" s="53">
        <v>96</v>
      </c>
      <c r="N71" s="53">
        <v>15</v>
      </c>
      <c r="O71" s="53">
        <v>100</v>
      </c>
      <c r="P71" s="53">
        <v>92</v>
      </c>
      <c r="Q71" s="53">
        <v>192</v>
      </c>
      <c r="R71" s="53">
        <v>15</v>
      </c>
      <c r="S71" s="53">
        <v>80</v>
      </c>
      <c r="T71" s="53">
        <v>76</v>
      </c>
      <c r="U71" s="53">
        <v>156</v>
      </c>
      <c r="V71" s="53">
        <v>12</v>
      </c>
      <c r="W71" s="53">
        <v>565.75</v>
      </c>
      <c r="X71" s="53">
        <v>63</v>
      </c>
      <c r="Y71" s="53">
        <v>8</v>
      </c>
      <c r="Z71" s="53">
        <v>84</v>
      </c>
      <c r="AA71" s="53">
        <v>1277</v>
      </c>
    </row>
    <row r="72" spans="1:27">
      <c r="A72" s="53" t="s">
        <v>42</v>
      </c>
      <c r="B72" s="53">
        <v>3</v>
      </c>
      <c r="C72" s="53">
        <v>37</v>
      </c>
      <c r="D72" s="53" t="s">
        <v>425</v>
      </c>
      <c r="E72" s="53">
        <v>44</v>
      </c>
      <c r="F72" s="53">
        <v>16</v>
      </c>
      <c r="G72" s="53">
        <v>60</v>
      </c>
      <c r="H72" s="53">
        <v>11</v>
      </c>
      <c r="I72" s="53">
        <v>56</v>
      </c>
      <c r="J72" s="53">
        <v>12.75</v>
      </c>
      <c r="K72" s="53">
        <v>68.75</v>
      </c>
      <c r="L72" s="53">
        <v>11</v>
      </c>
      <c r="M72" s="53">
        <v>96</v>
      </c>
      <c r="N72" s="53">
        <v>15</v>
      </c>
      <c r="O72" s="53">
        <v>84</v>
      </c>
      <c r="P72" s="53">
        <v>76</v>
      </c>
      <c r="Q72" s="53">
        <v>160</v>
      </c>
      <c r="R72" s="53">
        <v>13</v>
      </c>
      <c r="S72" s="53">
        <v>84</v>
      </c>
      <c r="T72" s="53">
        <v>92</v>
      </c>
      <c r="U72" s="53">
        <v>176</v>
      </c>
      <c r="V72" s="53">
        <v>14</v>
      </c>
      <c r="W72" s="53">
        <v>560.75</v>
      </c>
      <c r="X72" s="53">
        <v>64</v>
      </c>
      <c r="Y72" s="53">
        <v>9</v>
      </c>
      <c r="Z72" s="53">
        <v>95</v>
      </c>
      <c r="AA72" s="53">
        <v>1406</v>
      </c>
    </row>
    <row r="73" spans="1:27">
      <c r="A73" s="53" t="s">
        <v>42</v>
      </c>
      <c r="B73" s="53">
        <v>3</v>
      </c>
      <c r="C73" s="53">
        <v>25</v>
      </c>
      <c r="D73" s="53" t="s">
        <v>426</v>
      </c>
      <c r="E73" s="53">
        <v>56</v>
      </c>
      <c r="F73" s="53">
        <v>16</v>
      </c>
      <c r="G73" s="53">
        <v>72</v>
      </c>
      <c r="H73" s="53">
        <v>13</v>
      </c>
      <c r="I73" s="53">
        <v>70</v>
      </c>
      <c r="J73" s="53">
        <v>13.5</v>
      </c>
      <c r="K73" s="53">
        <v>83.5</v>
      </c>
      <c r="L73" s="53">
        <v>13</v>
      </c>
      <c r="M73" s="53">
        <v>80</v>
      </c>
      <c r="N73" s="53">
        <v>13</v>
      </c>
      <c r="O73" s="53">
        <v>92</v>
      </c>
      <c r="P73" s="53">
        <v>76</v>
      </c>
      <c r="Q73" s="53">
        <v>168</v>
      </c>
      <c r="R73" s="53">
        <v>13</v>
      </c>
      <c r="S73" s="53">
        <v>68</v>
      </c>
      <c r="T73" s="53">
        <v>88</v>
      </c>
      <c r="U73" s="53">
        <v>156</v>
      </c>
      <c r="V73" s="53">
        <v>12</v>
      </c>
      <c r="W73" s="53">
        <v>559.5</v>
      </c>
      <c r="X73" s="53">
        <v>64</v>
      </c>
      <c r="Y73" s="53">
        <v>10</v>
      </c>
      <c r="Z73" s="53">
        <v>104</v>
      </c>
      <c r="AA73" s="53">
        <v>1441</v>
      </c>
    </row>
    <row r="74" spans="1:27">
      <c r="A74" s="54" t="s">
        <v>42</v>
      </c>
      <c r="B74" s="54">
        <v>4</v>
      </c>
      <c r="C74" s="54">
        <v>32</v>
      </c>
      <c r="D74" s="54" t="s">
        <v>344</v>
      </c>
      <c r="E74" s="54">
        <v>58</v>
      </c>
      <c r="F74" s="54">
        <v>18</v>
      </c>
      <c r="G74" s="54">
        <v>76</v>
      </c>
      <c r="H74" s="54">
        <v>13</v>
      </c>
      <c r="I74" s="54">
        <v>72</v>
      </c>
      <c r="J74" s="54">
        <v>15.75</v>
      </c>
      <c r="K74" s="54">
        <v>87.75</v>
      </c>
      <c r="L74" s="54">
        <v>14</v>
      </c>
      <c r="M74" s="54">
        <v>100</v>
      </c>
      <c r="N74" s="54">
        <v>15</v>
      </c>
      <c r="O74" s="54">
        <v>96</v>
      </c>
      <c r="P74" s="54">
        <v>88</v>
      </c>
      <c r="Q74" s="54">
        <v>184</v>
      </c>
      <c r="R74" s="54">
        <v>14</v>
      </c>
      <c r="S74" s="54">
        <v>96</v>
      </c>
      <c r="T74" s="54">
        <v>92</v>
      </c>
      <c r="U74" s="54">
        <v>188</v>
      </c>
      <c r="V74" s="54">
        <v>15</v>
      </c>
      <c r="W74" s="54">
        <v>635.75</v>
      </c>
      <c r="X74" s="54">
        <v>71</v>
      </c>
      <c r="Y74" s="54">
        <v>1</v>
      </c>
      <c r="Z74" s="54">
        <v>4</v>
      </c>
      <c r="AA74" s="54">
        <v>83</v>
      </c>
    </row>
    <row r="75" spans="1:27">
      <c r="A75" s="54" t="s">
        <v>42</v>
      </c>
      <c r="B75" s="54">
        <v>4</v>
      </c>
      <c r="C75" s="54">
        <v>37</v>
      </c>
      <c r="D75" s="54" t="s">
        <v>352</v>
      </c>
      <c r="E75" s="54">
        <v>50</v>
      </c>
      <c r="F75" s="54">
        <v>16</v>
      </c>
      <c r="G75" s="54">
        <v>66</v>
      </c>
      <c r="H75" s="54">
        <v>12</v>
      </c>
      <c r="I75" s="54">
        <v>66</v>
      </c>
      <c r="J75" s="54">
        <v>16.5</v>
      </c>
      <c r="K75" s="54">
        <v>82.5</v>
      </c>
      <c r="L75" s="54">
        <v>13</v>
      </c>
      <c r="M75" s="54">
        <v>96</v>
      </c>
      <c r="N75" s="54">
        <v>15</v>
      </c>
      <c r="O75" s="54">
        <v>96</v>
      </c>
      <c r="P75" s="54">
        <v>88</v>
      </c>
      <c r="Q75" s="54">
        <v>184</v>
      </c>
      <c r="R75" s="54">
        <v>14</v>
      </c>
      <c r="S75" s="54">
        <v>96</v>
      </c>
      <c r="T75" s="54">
        <v>92</v>
      </c>
      <c r="U75" s="54">
        <v>188</v>
      </c>
      <c r="V75" s="54">
        <v>15</v>
      </c>
      <c r="W75" s="54">
        <v>616.5</v>
      </c>
      <c r="X75" s="54">
        <v>69</v>
      </c>
      <c r="Y75" s="54">
        <v>2</v>
      </c>
      <c r="Z75" s="54">
        <v>12</v>
      </c>
      <c r="AA75" s="54">
        <v>262</v>
      </c>
    </row>
    <row r="76" spans="1:27">
      <c r="A76" s="54" t="s">
        <v>42</v>
      </c>
      <c r="B76" s="54">
        <v>4</v>
      </c>
      <c r="C76" s="54">
        <v>8</v>
      </c>
      <c r="D76" s="54" t="s">
        <v>356</v>
      </c>
      <c r="E76" s="54">
        <v>34</v>
      </c>
      <c r="F76" s="54">
        <v>16</v>
      </c>
      <c r="G76" s="54">
        <v>50</v>
      </c>
      <c r="H76" s="54">
        <v>9</v>
      </c>
      <c r="I76" s="54">
        <v>74</v>
      </c>
      <c r="J76" s="54">
        <v>15.75</v>
      </c>
      <c r="K76" s="54">
        <v>89.75</v>
      </c>
      <c r="L76" s="54">
        <v>14</v>
      </c>
      <c r="M76" s="54">
        <v>100</v>
      </c>
      <c r="N76" s="54">
        <v>15</v>
      </c>
      <c r="O76" s="54">
        <v>100</v>
      </c>
      <c r="P76" s="54">
        <v>84</v>
      </c>
      <c r="Q76" s="54">
        <v>184</v>
      </c>
      <c r="R76" s="54">
        <v>14</v>
      </c>
      <c r="S76" s="54">
        <v>92</v>
      </c>
      <c r="T76" s="54">
        <v>96</v>
      </c>
      <c r="U76" s="54">
        <v>188</v>
      </c>
      <c r="V76" s="54">
        <v>15</v>
      </c>
      <c r="W76" s="54">
        <v>611.75</v>
      </c>
      <c r="X76" s="54">
        <v>67</v>
      </c>
      <c r="Y76" s="54">
        <v>3</v>
      </c>
      <c r="Z76" s="54">
        <v>16</v>
      </c>
      <c r="AA76" s="54">
        <v>326</v>
      </c>
    </row>
    <row r="77" spans="1:27">
      <c r="A77" s="54" t="s">
        <v>42</v>
      </c>
      <c r="B77" s="54">
        <v>4</v>
      </c>
      <c r="C77" s="54">
        <v>11</v>
      </c>
      <c r="D77" s="54" t="s">
        <v>361</v>
      </c>
      <c r="E77" s="54">
        <v>50</v>
      </c>
      <c r="F77" s="54">
        <v>18</v>
      </c>
      <c r="G77" s="54">
        <v>68</v>
      </c>
      <c r="H77" s="54">
        <v>12</v>
      </c>
      <c r="I77" s="54">
        <v>74</v>
      </c>
      <c r="J77" s="54">
        <v>17.25</v>
      </c>
      <c r="K77" s="54">
        <v>91.25</v>
      </c>
      <c r="L77" s="54">
        <v>14</v>
      </c>
      <c r="M77" s="54">
        <v>92</v>
      </c>
      <c r="N77" s="54">
        <v>14</v>
      </c>
      <c r="O77" s="54">
        <v>88</v>
      </c>
      <c r="P77" s="54">
        <v>80</v>
      </c>
      <c r="Q77" s="54">
        <v>168</v>
      </c>
      <c r="R77" s="54">
        <v>13</v>
      </c>
      <c r="S77" s="54">
        <v>92</v>
      </c>
      <c r="T77" s="54">
        <v>96</v>
      </c>
      <c r="U77" s="54">
        <v>188</v>
      </c>
      <c r="V77" s="54">
        <v>15</v>
      </c>
      <c r="W77" s="54">
        <v>607.25</v>
      </c>
      <c r="X77" s="54">
        <v>68</v>
      </c>
      <c r="Y77" s="54">
        <v>4</v>
      </c>
      <c r="Z77" s="54">
        <v>21</v>
      </c>
      <c r="AA77" s="54">
        <v>386</v>
      </c>
    </row>
    <row r="78" spans="1:27">
      <c r="A78" s="54" t="s">
        <v>42</v>
      </c>
      <c r="B78" s="54">
        <v>4</v>
      </c>
      <c r="C78" s="54">
        <v>31</v>
      </c>
      <c r="D78" s="54" t="s">
        <v>366</v>
      </c>
      <c r="E78" s="54">
        <v>56</v>
      </c>
      <c r="F78" s="54">
        <v>16</v>
      </c>
      <c r="G78" s="54">
        <v>72</v>
      </c>
      <c r="H78" s="54">
        <v>13</v>
      </c>
      <c r="I78" s="54">
        <v>66</v>
      </c>
      <c r="J78" s="54">
        <v>9.75</v>
      </c>
      <c r="K78" s="54">
        <v>75.75</v>
      </c>
      <c r="L78" s="54">
        <v>12</v>
      </c>
      <c r="M78" s="54">
        <v>96</v>
      </c>
      <c r="N78" s="54">
        <v>15</v>
      </c>
      <c r="O78" s="54">
        <v>88</v>
      </c>
      <c r="P78" s="54">
        <v>80</v>
      </c>
      <c r="Q78" s="54">
        <v>168</v>
      </c>
      <c r="R78" s="54">
        <v>13</v>
      </c>
      <c r="S78" s="54">
        <v>96</v>
      </c>
      <c r="T78" s="54">
        <v>96</v>
      </c>
      <c r="U78" s="54">
        <v>192</v>
      </c>
      <c r="V78" s="54">
        <v>15</v>
      </c>
      <c r="W78" s="54">
        <v>603.75</v>
      </c>
      <c r="X78" s="54">
        <v>68</v>
      </c>
      <c r="Y78" s="54">
        <v>5</v>
      </c>
      <c r="Z78" s="54">
        <v>26</v>
      </c>
      <c r="AA78" s="54">
        <v>451</v>
      </c>
    </row>
    <row r="79" spans="1:27">
      <c r="A79" s="54" t="s">
        <v>42</v>
      </c>
      <c r="B79" s="54">
        <v>4</v>
      </c>
      <c r="C79" s="54">
        <v>16</v>
      </c>
      <c r="D79" s="54" t="s">
        <v>427</v>
      </c>
      <c r="E79" s="54">
        <v>58</v>
      </c>
      <c r="F79" s="54">
        <v>16</v>
      </c>
      <c r="G79" s="54">
        <v>74</v>
      </c>
      <c r="H79" s="54">
        <v>13</v>
      </c>
      <c r="I79" s="54">
        <v>68</v>
      </c>
      <c r="J79" s="54">
        <v>13.5</v>
      </c>
      <c r="K79" s="54">
        <v>81.5</v>
      </c>
      <c r="L79" s="54">
        <v>13</v>
      </c>
      <c r="M79" s="54">
        <v>80</v>
      </c>
      <c r="N79" s="54">
        <v>13</v>
      </c>
      <c r="O79" s="54">
        <v>96</v>
      </c>
      <c r="P79" s="54">
        <v>80</v>
      </c>
      <c r="Q79" s="54">
        <v>176</v>
      </c>
      <c r="R79" s="54">
        <v>14</v>
      </c>
      <c r="S79" s="54">
        <v>80</v>
      </c>
      <c r="T79" s="54">
        <v>96</v>
      </c>
      <c r="U79" s="54">
        <v>176</v>
      </c>
      <c r="V79" s="54">
        <v>14</v>
      </c>
      <c r="W79" s="54">
        <v>587.5</v>
      </c>
      <c r="X79" s="54">
        <v>67</v>
      </c>
      <c r="Y79" s="54">
        <v>6</v>
      </c>
      <c r="Z79" s="54">
        <v>49</v>
      </c>
      <c r="AA79" s="54">
        <v>770</v>
      </c>
    </row>
    <row r="80" spans="1:27">
      <c r="A80" s="54" t="s">
        <v>42</v>
      </c>
      <c r="B80" s="54">
        <v>4</v>
      </c>
      <c r="C80" s="54">
        <v>20</v>
      </c>
      <c r="D80" s="54" t="s">
        <v>428</v>
      </c>
      <c r="E80" s="54">
        <v>44</v>
      </c>
      <c r="F80" s="54">
        <v>18</v>
      </c>
      <c r="G80" s="54">
        <v>62</v>
      </c>
      <c r="H80" s="54">
        <v>11</v>
      </c>
      <c r="I80" s="54">
        <v>68</v>
      </c>
      <c r="J80" s="54">
        <v>12.75</v>
      </c>
      <c r="K80" s="54">
        <v>80.75</v>
      </c>
      <c r="L80" s="54">
        <v>13</v>
      </c>
      <c r="M80" s="54">
        <v>92</v>
      </c>
      <c r="N80" s="54">
        <v>14</v>
      </c>
      <c r="O80" s="54">
        <v>100</v>
      </c>
      <c r="P80" s="54">
        <v>76</v>
      </c>
      <c r="Q80" s="54">
        <v>176</v>
      </c>
      <c r="R80" s="54">
        <v>14</v>
      </c>
      <c r="S80" s="54">
        <v>72</v>
      </c>
      <c r="T80" s="54">
        <v>96</v>
      </c>
      <c r="U80" s="54">
        <v>168</v>
      </c>
      <c r="V80" s="54">
        <v>13</v>
      </c>
      <c r="W80" s="54">
        <v>578.75</v>
      </c>
      <c r="X80" s="54">
        <v>65</v>
      </c>
      <c r="Y80" s="54">
        <v>7</v>
      </c>
      <c r="Z80" s="54">
        <v>60</v>
      </c>
      <c r="AA80" s="54">
        <v>959</v>
      </c>
    </row>
    <row r="81" spans="1:27">
      <c r="A81" s="54" t="s">
        <v>42</v>
      </c>
      <c r="B81" s="54">
        <v>4</v>
      </c>
      <c r="C81" s="54">
        <v>26</v>
      </c>
      <c r="D81" s="54" t="s">
        <v>429</v>
      </c>
      <c r="E81" s="54">
        <v>46</v>
      </c>
      <c r="F81" s="54">
        <v>16</v>
      </c>
      <c r="G81" s="54">
        <v>62</v>
      </c>
      <c r="H81" s="54">
        <v>11</v>
      </c>
      <c r="I81" s="54">
        <v>74</v>
      </c>
      <c r="J81" s="54">
        <v>12</v>
      </c>
      <c r="K81" s="54">
        <v>86</v>
      </c>
      <c r="L81" s="54">
        <v>13</v>
      </c>
      <c r="M81" s="54">
        <v>88</v>
      </c>
      <c r="N81" s="54">
        <v>14</v>
      </c>
      <c r="O81" s="54">
        <v>92</v>
      </c>
      <c r="P81" s="54">
        <v>72</v>
      </c>
      <c r="Q81" s="54">
        <v>164</v>
      </c>
      <c r="R81" s="54">
        <v>13</v>
      </c>
      <c r="S81" s="54">
        <v>84</v>
      </c>
      <c r="T81" s="54">
        <v>92</v>
      </c>
      <c r="U81" s="54">
        <v>176</v>
      </c>
      <c r="V81" s="54">
        <v>14</v>
      </c>
      <c r="W81" s="54">
        <v>576</v>
      </c>
      <c r="X81" s="54">
        <v>65</v>
      </c>
      <c r="Y81" s="54">
        <v>8</v>
      </c>
      <c r="Z81" s="54">
        <v>63</v>
      </c>
      <c r="AA81" s="54">
        <v>1029</v>
      </c>
    </row>
    <row r="82" spans="1:27">
      <c r="A82" s="54" t="s">
        <v>42</v>
      </c>
      <c r="B82" s="54">
        <v>4</v>
      </c>
      <c r="C82" s="54">
        <v>22</v>
      </c>
      <c r="D82" s="54" t="s">
        <v>430</v>
      </c>
      <c r="E82" s="54">
        <v>56</v>
      </c>
      <c r="F82" s="54">
        <v>16</v>
      </c>
      <c r="G82" s="54">
        <v>72</v>
      </c>
      <c r="H82" s="54">
        <v>13</v>
      </c>
      <c r="I82" s="54">
        <v>60</v>
      </c>
      <c r="J82" s="54">
        <v>12.75</v>
      </c>
      <c r="K82" s="54">
        <v>72.75</v>
      </c>
      <c r="L82" s="54">
        <v>11</v>
      </c>
      <c r="M82" s="54">
        <v>84</v>
      </c>
      <c r="N82" s="54">
        <v>13</v>
      </c>
      <c r="O82" s="54">
        <v>96</v>
      </c>
      <c r="P82" s="54">
        <v>80</v>
      </c>
      <c r="Q82" s="54">
        <v>176</v>
      </c>
      <c r="R82" s="54">
        <v>14</v>
      </c>
      <c r="S82" s="54">
        <v>76</v>
      </c>
      <c r="T82" s="54">
        <v>88</v>
      </c>
      <c r="U82" s="54">
        <v>164</v>
      </c>
      <c r="V82" s="54">
        <v>13</v>
      </c>
      <c r="W82" s="54">
        <v>568.75</v>
      </c>
      <c r="X82" s="54">
        <v>64</v>
      </c>
      <c r="Y82" s="54">
        <v>9</v>
      </c>
      <c r="Z82" s="54">
        <v>76</v>
      </c>
      <c r="AA82" s="54">
        <v>1201</v>
      </c>
    </row>
    <row r="83" spans="1:27">
      <c r="A83" s="54" t="s">
        <v>42</v>
      </c>
      <c r="B83" s="54">
        <v>4</v>
      </c>
      <c r="C83" s="54">
        <v>27</v>
      </c>
      <c r="D83" s="54" t="s">
        <v>431</v>
      </c>
      <c r="E83" s="54">
        <v>44</v>
      </c>
      <c r="F83" s="54">
        <v>18</v>
      </c>
      <c r="G83" s="54">
        <v>62</v>
      </c>
      <c r="H83" s="54">
        <v>11</v>
      </c>
      <c r="I83" s="54">
        <v>54</v>
      </c>
      <c r="J83" s="54">
        <v>10.5</v>
      </c>
      <c r="K83" s="54">
        <v>64.5</v>
      </c>
      <c r="L83" s="54">
        <v>10</v>
      </c>
      <c r="M83" s="54">
        <v>100</v>
      </c>
      <c r="N83" s="54">
        <v>15</v>
      </c>
      <c r="O83" s="54">
        <v>88</v>
      </c>
      <c r="P83" s="54">
        <v>68</v>
      </c>
      <c r="Q83" s="54">
        <v>156</v>
      </c>
      <c r="R83" s="54">
        <v>12</v>
      </c>
      <c r="S83" s="54">
        <v>80</v>
      </c>
      <c r="T83" s="54">
        <v>100</v>
      </c>
      <c r="U83" s="54">
        <v>180</v>
      </c>
      <c r="V83" s="54">
        <v>14</v>
      </c>
      <c r="W83" s="54">
        <v>562.5</v>
      </c>
      <c r="X83" s="54">
        <v>62</v>
      </c>
      <c r="Y83" s="54">
        <v>10</v>
      </c>
      <c r="Z83" s="54">
        <v>89</v>
      </c>
      <c r="AA83" s="54">
        <v>1357</v>
      </c>
    </row>
    <row r="84" spans="1:27">
      <c r="A84" s="53" t="s">
        <v>42</v>
      </c>
      <c r="B84" s="53">
        <v>5</v>
      </c>
      <c r="C84" s="53">
        <v>14</v>
      </c>
      <c r="D84" s="53" t="s">
        <v>341</v>
      </c>
      <c r="E84" s="53">
        <v>54</v>
      </c>
      <c r="F84" s="53">
        <v>16</v>
      </c>
      <c r="G84" s="53">
        <v>70</v>
      </c>
      <c r="H84" s="53">
        <v>12</v>
      </c>
      <c r="I84" s="53">
        <v>68</v>
      </c>
      <c r="J84" s="53">
        <v>9.75</v>
      </c>
      <c r="K84" s="53">
        <v>77.75</v>
      </c>
      <c r="L84" s="53">
        <v>12</v>
      </c>
      <c r="M84" s="53">
        <v>100</v>
      </c>
      <c r="N84" s="53">
        <v>15</v>
      </c>
      <c r="O84" s="53">
        <v>100</v>
      </c>
      <c r="P84" s="53">
        <v>96</v>
      </c>
      <c r="Q84" s="53">
        <v>196</v>
      </c>
      <c r="R84" s="53">
        <v>15</v>
      </c>
      <c r="S84" s="53">
        <v>100</v>
      </c>
      <c r="T84" s="53">
        <v>96</v>
      </c>
      <c r="U84" s="53">
        <v>196</v>
      </c>
      <c r="V84" s="53">
        <v>15</v>
      </c>
      <c r="W84" s="53">
        <v>639.75</v>
      </c>
      <c r="X84" s="53">
        <v>69</v>
      </c>
      <c r="Y84" s="53">
        <v>1</v>
      </c>
      <c r="Z84" s="53">
        <v>1</v>
      </c>
      <c r="AA84" s="53">
        <v>54</v>
      </c>
    </row>
    <row r="85" spans="1:27">
      <c r="A85" s="53" t="s">
        <v>42</v>
      </c>
      <c r="B85" s="53">
        <v>5</v>
      </c>
      <c r="C85" s="53">
        <v>28</v>
      </c>
      <c r="D85" s="53" t="s">
        <v>342</v>
      </c>
      <c r="E85" s="53">
        <v>52</v>
      </c>
      <c r="F85" s="53">
        <v>16</v>
      </c>
      <c r="G85" s="53">
        <v>68</v>
      </c>
      <c r="H85" s="53">
        <v>12</v>
      </c>
      <c r="I85" s="53">
        <v>72</v>
      </c>
      <c r="J85" s="53">
        <v>17.25</v>
      </c>
      <c r="K85" s="53">
        <v>89.25</v>
      </c>
      <c r="L85" s="53">
        <v>14</v>
      </c>
      <c r="M85" s="53">
        <v>100</v>
      </c>
      <c r="N85" s="53">
        <v>15</v>
      </c>
      <c r="O85" s="53">
        <v>100</v>
      </c>
      <c r="P85" s="53">
        <v>92</v>
      </c>
      <c r="Q85" s="53">
        <v>192</v>
      </c>
      <c r="R85" s="53">
        <v>15</v>
      </c>
      <c r="S85" s="53">
        <v>92</v>
      </c>
      <c r="T85" s="53">
        <v>96</v>
      </c>
      <c r="U85" s="53">
        <v>188</v>
      </c>
      <c r="V85" s="53">
        <v>15</v>
      </c>
      <c r="W85" s="53">
        <v>637.25</v>
      </c>
      <c r="X85" s="53">
        <v>71</v>
      </c>
      <c r="Y85" s="53">
        <v>2</v>
      </c>
      <c r="Z85" s="53">
        <v>2</v>
      </c>
      <c r="AA85" s="53">
        <v>73</v>
      </c>
    </row>
    <row r="86" spans="1:27">
      <c r="A86" s="53" t="s">
        <v>42</v>
      </c>
      <c r="B86" s="53">
        <v>5</v>
      </c>
      <c r="C86" s="53">
        <v>24</v>
      </c>
      <c r="D86" s="53" t="s">
        <v>351</v>
      </c>
      <c r="E86" s="53">
        <v>48</v>
      </c>
      <c r="F86" s="53">
        <v>16</v>
      </c>
      <c r="G86" s="53">
        <v>64</v>
      </c>
      <c r="H86" s="53">
        <v>11</v>
      </c>
      <c r="I86" s="53">
        <v>72</v>
      </c>
      <c r="J86" s="53">
        <v>17.25</v>
      </c>
      <c r="K86" s="53">
        <v>89.25</v>
      </c>
      <c r="L86" s="53">
        <v>14</v>
      </c>
      <c r="M86" s="53">
        <v>84</v>
      </c>
      <c r="N86" s="53">
        <v>13</v>
      </c>
      <c r="O86" s="53">
        <v>96</v>
      </c>
      <c r="P86" s="53">
        <v>88</v>
      </c>
      <c r="Q86" s="53">
        <v>184</v>
      </c>
      <c r="R86" s="53">
        <v>14</v>
      </c>
      <c r="S86" s="53">
        <v>96</v>
      </c>
      <c r="T86" s="53">
        <v>100</v>
      </c>
      <c r="U86" s="53">
        <v>196</v>
      </c>
      <c r="V86" s="53">
        <v>15</v>
      </c>
      <c r="W86" s="53">
        <v>617.25</v>
      </c>
      <c r="X86" s="53">
        <v>67</v>
      </c>
      <c r="Y86" s="53">
        <v>3</v>
      </c>
      <c r="Z86" s="53">
        <v>11</v>
      </c>
      <c r="AA86" s="53">
        <v>258</v>
      </c>
    </row>
    <row r="87" spans="1:27">
      <c r="A87" s="53" t="s">
        <v>42</v>
      </c>
      <c r="B87" s="53">
        <v>5</v>
      </c>
      <c r="C87" s="53">
        <v>36</v>
      </c>
      <c r="D87" s="53" t="s">
        <v>353</v>
      </c>
      <c r="E87" s="53">
        <v>50</v>
      </c>
      <c r="F87" s="53">
        <v>16</v>
      </c>
      <c r="G87" s="53">
        <v>66</v>
      </c>
      <c r="H87" s="53">
        <v>12</v>
      </c>
      <c r="I87" s="53">
        <v>70</v>
      </c>
      <c r="J87" s="53">
        <v>13.5</v>
      </c>
      <c r="K87" s="53">
        <v>83.5</v>
      </c>
      <c r="L87" s="53">
        <v>13</v>
      </c>
      <c r="M87" s="53">
        <v>96</v>
      </c>
      <c r="N87" s="53">
        <v>15</v>
      </c>
      <c r="O87" s="53">
        <v>92</v>
      </c>
      <c r="P87" s="53">
        <v>84</v>
      </c>
      <c r="Q87" s="53">
        <v>176</v>
      </c>
      <c r="R87" s="53">
        <v>14</v>
      </c>
      <c r="S87" s="53">
        <v>96</v>
      </c>
      <c r="T87" s="53">
        <v>96</v>
      </c>
      <c r="U87" s="53">
        <v>192</v>
      </c>
      <c r="V87" s="53">
        <v>15</v>
      </c>
      <c r="W87" s="53">
        <v>613.5</v>
      </c>
      <c r="X87" s="53">
        <v>69</v>
      </c>
      <c r="Y87" s="53">
        <v>4</v>
      </c>
      <c r="Z87" s="53">
        <v>13</v>
      </c>
      <c r="AA87" s="53">
        <v>299</v>
      </c>
    </row>
    <row r="88" spans="1:27">
      <c r="A88" s="53" t="s">
        <v>42</v>
      </c>
      <c r="B88" s="53">
        <v>5</v>
      </c>
      <c r="C88" s="53">
        <v>5</v>
      </c>
      <c r="D88" s="53" t="s">
        <v>432</v>
      </c>
      <c r="E88" s="53">
        <v>44</v>
      </c>
      <c r="F88" s="53">
        <v>16</v>
      </c>
      <c r="G88" s="53">
        <v>60</v>
      </c>
      <c r="H88" s="53">
        <v>11</v>
      </c>
      <c r="I88" s="53">
        <v>64</v>
      </c>
      <c r="J88" s="53">
        <v>16.5</v>
      </c>
      <c r="K88" s="53">
        <v>80.5</v>
      </c>
      <c r="L88" s="53">
        <v>13</v>
      </c>
      <c r="M88" s="53">
        <v>100</v>
      </c>
      <c r="N88" s="53">
        <v>15</v>
      </c>
      <c r="O88" s="53">
        <v>92</v>
      </c>
      <c r="P88" s="53">
        <v>80</v>
      </c>
      <c r="Q88" s="53">
        <v>172</v>
      </c>
      <c r="R88" s="53">
        <v>13</v>
      </c>
      <c r="S88" s="53">
        <v>92</v>
      </c>
      <c r="T88" s="53">
        <v>96</v>
      </c>
      <c r="U88" s="53">
        <v>188</v>
      </c>
      <c r="V88" s="53">
        <v>15</v>
      </c>
      <c r="W88" s="53">
        <v>600.5</v>
      </c>
      <c r="X88" s="53">
        <v>67</v>
      </c>
      <c r="Y88" s="53">
        <v>5</v>
      </c>
      <c r="Z88" s="53">
        <v>33</v>
      </c>
      <c r="AA88" s="53">
        <v>516</v>
      </c>
    </row>
    <row r="89" spans="1:27">
      <c r="A89" s="53" t="s">
        <v>42</v>
      </c>
      <c r="B89" s="53">
        <v>5</v>
      </c>
      <c r="C89" s="53">
        <v>23</v>
      </c>
      <c r="D89" s="53" t="s">
        <v>433</v>
      </c>
      <c r="E89" s="53">
        <v>60</v>
      </c>
      <c r="F89" s="53">
        <v>16</v>
      </c>
      <c r="G89" s="53">
        <v>76</v>
      </c>
      <c r="H89" s="53">
        <v>13</v>
      </c>
      <c r="I89" s="53">
        <v>76</v>
      </c>
      <c r="J89" s="53">
        <v>14.25</v>
      </c>
      <c r="K89" s="53">
        <v>90.25</v>
      </c>
      <c r="L89" s="53">
        <v>14</v>
      </c>
      <c r="M89" s="53">
        <v>88</v>
      </c>
      <c r="N89" s="53">
        <v>14</v>
      </c>
      <c r="O89" s="53">
        <v>96</v>
      </c>
      <c r="P89" s="53">
        <v>80</v>
      </c>
      <c r="Q89" s="53">
        <v>176</v>
      </c>
      <c r="R89" s="53">
        <v>14</v>
      </c>
      <c r="S89" s="53">
        <v>80</v>
      </c>
      <c r="T89" s="53">
        <v>88</v>
      </c>
      <c r="U89" s="53">
        <v>168</v>
      </c>
      <c r="V89" s="53">
        <v>13</v>
      </c>
      <c r="W89" s="53">
        <v>598.25</v>
      </c>
      <c r="X89" s="53">
        <v>68</v>
      </c>
      <c r="Y89" s="53">
        <v>6</v>
      </c>
      <c r="Z89" s="53">
        <v>36</v>
      </c>
      <c r="AA89" s="53">
        <v>559</v>
      </c>
    </row>
    <row r="90" spans="1:27">
      <c r="A90" s="53" t="s">
        <v>42</v>
      </c>
      <c r="B90" s="53">
        <v>5</v>
      </c>
      <c r="C90" s="53">
        <v>6</v>
      </c>
      <c r="D90" s="53" t="s">
        <v>342</v>
      </c>
      <c r="E90" s="53">
        <v>52</v>
      </c>
      <c r="F90" s="53">
        <v>14</v>
      </c>
      <c r="G90" s="53">
        <v>66</v>
      </c>
      <c r="H90" s="53">
        <v>12</v>
      </c>
      <c r="I90" s="53">
        <v>58</v>
      </c>
      <c r="J90" s="53">
        <v>9</v>
      </c>
      <c r="K90" s="53">
        <v>67</v>
      </c>
      <c r="L90" s="53">
        <v>11</v>
      </c>
      <c r="M90" s="53">
        <v>84</v>
      </c>
      <c r="N90" s="53">
        <v>13</v>
      </c>
      <c r="O90" s="53">
        <v>100</v>
      </c>
      <c r="P90" s="53">
        <v>80</v>
      </c>
      <c r="Q90" s="53">
        <v>180</v>
      </c>
      <c r="R90" s="53">
        <v>14</v>
      </c>
      <c r="S90" s="53">
        <v>96</v>
      </c>
      <c r="T90" s="53">
        <v>88</v>
      </c>
      <c r="U90" s="53">
        <v>184</v>
      </c>
      <c r="V90" s="53">
        <v>14</v>
      </c>
      <c r="W90" s="53">
        <v>581</v>
      </c>
      <c r="X90" s="53">
        <v>64</v>
      </c>
      <c r="Y90" s="53">
        <v>7</v>
      </c>
      <c r="Z90" s="53">
        <v>55</v>
      </c>
      <c r="AA90" s="53">
        <v>909</v>
      </c>
    </row>
    <row r="91" spans="1:27">
      <c r="A91" s="53" t="s">
        <v>42</v>
      </c>
      <c r="B91" s="53">
        <v>5</v>
      </c>
      <c r="C91" s="53">
        <v>3</v>
      </c>
      <c r="D91" s="53" t="s">
        <v>434</v>
      </c>
      <c r="E91" s="53">
        <v>52</v>
      </c>
      <c r="F91" s="53">
        <v>16</v>
      </c>
      <c r="G91" s="53">
        <v>68</v>
      </c>
      <c r="H91" s="53">
        <v>12</v>
      </c>
      <c r="I91" s="53">
        <v>56</v>
      </c>
      <c r="J91" s="53">
        <v>6.75</v>
      </c>
      <c r="K91" s="53">
        <v>62.75</v>
      </c>
      <c r="L91" s="53">
        <v>10</v>
      </c>
      <c r="M91" s="53">
        <v>88</v>
      </c>
      <c r="N91" s="53">
        <v>14</v>
      </c>
      <c r="O91" s="53">
        <v>96</v>
      </c>
      <c r="P91" s="53">
        <v>80</v>
      </c>
      <c r="Q91" s="53">
        <v>176</v>
      </c>
      <c r="R91" s="53">
        <v>14</v>
      </c>
      <c r="S91" s="53">
        <v>76</v>
      </c>
      <c r="T91" s="53">
        <v>96</v>
      </c>
      <c r="U91" s="53">
        <v>172</v>
      </c>
      <c r="V91" s="53">
        <v>13</v>
      </c>
      <c r="W91" s="53">
        <v>566.75</v>
      </c>
      <c r="X91" s="53">
        <v>63</v>
      </c>
      <c r="Y91" s="53">
        <v>8</v>
      </c>
      <c r="Z91" s="53">
        <v>82</v>
      </c>
      <c r="AA91" s="53">
        <v>1253</v>
      </c>
    </row>
    <row r="92" spans="1:27">
      <c r="A92" s="53" t="s">
        <v>42</v>
      </c>
      <c r="B92" s="53">
        <v>5</v>
      </c>
      <c r="C92" s="53">
        <v>15</v>
      </c>
      <c r="D92" s="53" t="s">
        <v>435</v>
      </c>
      <c r="E92" s="53">
        <v>50</v>
      </c>
      <c r="F92" s="53">
        <v>18</v>
      </c>
      <c r="G92" s="53">
        <v>68</v>
      </c>
      <c r="H92" s="53">
        <v>12</v>
      </c>
      <c r="I92" s="53">
        <v>66</v>
      </c>
      <c r="J92" s="53">
        <v>15.75</v>
      </c>
      <c r="K92" s="53">
        <v>81.75</v>
      </c>
      <c r="L92" s="53">
        <v>13</v>
      </c>
      <c r="M92" s="53">
        <v>84</v>
      </c>
      <c r="N92" s="53">
        <v>13</v>
      </c>
      <c r="O92" s="53">
        <v>92</v>
      </c>
      <c r="P92" s="53">
        <v>88</v>
      </c>
      <c r="Q92" s="53">
        <v>180</v>
      </c>
      <c r="R92" s="53">
        <v>14</v>
      </c>
      <c r="S92" s="53">
        <v>64</v>
      </c>
      <c r="T92" s="53">
        <v>88</v>
      </c>
      <c r="U92" s="53">
        <v>152</v>
      </c>
      <c r="V92" s="53">
        <v>12</v>
      </c>
      <c r="W92" s="53">
        <v>565.75</v>
      </c>
      <c r="X92" s="53">
        <v>64</v>
      </c>
      <c r="Y92" s="53">
        <v>9</v>
      </c>
      <c r="Z92" s="53">
        <v>85</v>
      </c>
      <c r="AA92" s="53">
        <v>1279</v>
      </c>
    </row>
    <row r="93" spans="1:27">
      <c r="A93" s="53" t="s">
        <v>42</v>
      </c>
      <c r="B93" s="53">
        <v>5</v>
      </c>
      <c r="C93" s="53">
        <v>9</v>
      </c>
      <c r="D93" s="53" t="s">
        <v>436</v>
      </c>
      <c r="E93" s="53">
        <v>48</v>
      </c>
      <c r="F93" s="53">
        <v>16</v>
      </c>
      <c r="G93" s="53">
        <v>64</v>
      </c>
      <c r="H93" s="53">
        <v>11</v>
      </c>
      <c r="I93" s="53">
        <v>74</v>
      </c>
      <c r="J93" s="53">
        <v>15</v>
      </c>
      <c r="K93" s="53">
        <v>89</v>
      </c>
      <c r="L93" s="53">
        <v>14</v>
      </c>
      <c r="M93" s="53">
        <v>72</v>
      </c>
      <c r="N93" s="53">
        <v>11</v>
      </c>
      <c r="O93" s="53">
        <v>96</v>
      </c>
      <c r="P93" s="53">
        <v>84</v>
      </c>
      <c r="Q93" s="53">
        <v>180</v>
      </c>
      <c r="R93" s="53">
        <v>14</v>
      </c>
      <c r="S93" s="53">
        <v>88</v>
      </c>
      <c r="T93" s="53">
        <v>72</v>
      </c>
      <c r="U93" s="53">
        <v>160</v>
      </c>
      <c r="V93" s="53">
        <v>13</v>
      </c>
      <c r="W93" s="53">
        <v>565</v>
      </c>
      <c r="X93" s="53">
        <v>63</v>
      </c>
      <c r="Y93" s="53">
        <v>10</v>
      </c>
      <c r="Z93" s="53">
        <v>86</v>
      </c>
      <c r="AA93" s="53">
        <v>1291</v>
      </c>
    </row>
    <row r="94" spans="1:27">
      <c r="A94" s="54" t="s">
        <v>43</v>
      </c>
      <c r="B94" s="54">
        <v>1</v>
      </c>
      <c r="C94" s="54">
        <v>18</v>
      </c>
      <c r="D94" s="54" t="s">
        <v>348</v>
      </c>
      <c r="E94" s="54">
        <v>52</v>
      </c>
      <c r="F94" s="54">
        <v>16</v>
      </c>
      <c r="G94" s="54">
        <v>68</v>
      </c>
      <c r="H94" s="54">
        <v>12</v>
      </c>
      <c r="I94" s="54">
        <v>74</v>
      </c>
      <c r="J94" s="54">
        <v>16.5</v>
      </c>
      <c r="K94" s="54">
        <v>90.5</v>
      </c>
      <c r="L94" s="54">
        <v>14</v>
      </c>
      <c r="M94" s="54">
        <v>100</v>
      </c>
      <c r="N94" s="54">
        <v>15</v>
      </c>
      <c r="O94" s="54">
        <v>84</v>
      </c>
      <c r="P94" s="54">
        <v>92</v>
      </c>
      <c r="Q94" s="54">
        <v>176</v>
      </c>
      <c r="R94" s="54">
        <v>14</v>
      </c>
      <c r="S94" s="54">
        <v>92</v>
      </c>
      <c r="T94" s="54">
        <v>96</v>
      </c>
      <c r="U94" s="54">
        <v>188</v>
      </c>
      <c r="V94" s="54">
        <v>15</v>
      </c>
      <c r="W94" s="54">
        <v>622.5</v>
      </c>
      <c r="X94" s="54">
        <v>70</v>
      </c>
      <c r="Y94" s="54">
        <v>1</v>
      </c>
      <c r="Z94" s="54">
        <v>8</v>
      </c>
      <c r="AA94" s="54">
        <v>200</v>
      </c>
    </row>
    <row r="95" spans="1:27">
      <c r="A95" s="54" t="s">
        <v>43</v>
      </c>
      <c r="B95" s="54">
        <v>1</v>
      </c>
      <c r="C95" s="54">
        <v>17</v>
      </c>
      <c r="D95" s="54" t="s">
        <v>362</v>
      </c>
      <c r="E95" s="54">
        <v>62</v>
      </c>
      <c r="F95" s="54">
        <v>16</v>
      </c>
      <c r="G95" s="54">
        <v>78</v>
      </c>
      <c r="H95" s="54">
        <v>14</v>
      </c>
      <c r="I95" s="54">
        <v>68</v>
      </c>
      <c r="J95" s="54">
        <v>9</v>
      </c>
      <c r="K95" s="54">
        <v>77</v>
      </c>
      <c r="L95" s="54">
        <v>12</v>
      </c>
      <c r="M95" s="54">
        <v>88</v>
      </c>
      <c r="N95" s="54">
        <v>14</v>
      </c>
      <c r="O95" s="54">
        <v>100</v>
      </c>
      <c r="P95" s="54">
        <v>96</v>
      </c>
      <c r="Q95" s="54">
        <v>196</v>
      </c>
      <c r="R95" s="54">
        <v>15</v>
      </c>
      <c r="S95" s="54">
        <v>80</v>
      </c>
      <c r="T95" s="54">
        <v>88</v>
      </c>
      <c r="U95" s="54">
        <v>168</v>
      </c>
      <c r="V95" s="54">
        <v>13</v>
      </c>
      <c r="W95" s="54">
        <v>607</v>
      </c>
      <c r="X95" s="54">
        <v>68</v>
      </c>
      <c r="Y95" s="54">
        <v>2</v>
      </c>
      <c r="Z95" s="54">
        <v>22</v>
      </c>
      <c r="AA95" s="54">
        <v>387</v>
      </c>
    </row>
    <row r="96" spans="1:27">
      <c r="A96" s="54" t="s">
        <v>43</v>
      </c>
      <c r="B96" s="54">
        <v>1</v>
      </c>
      <c r="C96" s="54">
        <v>11</v>
      </c>
      <c r="D96" s="54" t="s">
        <v>437</v>
      </c>
      <c r="E96" s="54">
        <v>46</v>
      </c>
      <c r="F96" s="54">
        <v>16</v>
      </c>
      <c r="G96" s="54">
        <v>62</v>
      </c>
      <c r="H96" s="54">
        <v>11</v>
      </c>
      <c r="I96" s="54">
        <v>42</v>
      </c>
      <c r="J96" s="54">
        <v>11.25</v>
      </c>
      <c r="K96" s="54">
        <v>53.25</v>
      </c>
      <c r="L96" s="54">
        <v>8</v>
      </c>
      <c r="M96" s="54">
        <v>96</v>
      </c>
      <c r="N96" s="54">
        <v>15</v>
      </c>
      <c r="O96" s="54">
        <v>100</v>
      </c>
      <c r="P96" s="54">
        <v>84</v>
      </c>
      <c r="Q96" s="54">
        <v>184</v>
      </c>
      <c r="R96" s="54">
        <v>14</v>
      </c>
      <c r="S96" s="54">
        <v>100</v>
      </c>
      <c r="T96" s="54">
        <v>100</v>
      </c>
      <c r="U96" s="54">
        <v>200</v>
      </c>
      <c r="V96" s="54">
        <v>15</v>
      </c>
      <c r="W96" s="54">
        <v>595.25</v>
      </c>
      <c r="X96" s="54">
        <v>63</v>
      </c>
      <c r="Y96" s="54">
        <v>3</v>
      </c>
      <c r="Z96" s="54">
        <v>37</v>
      </c>
      <c r="AA96" s="54">
        <v>609</v>
      </c>
    </row>
    <row r="97" spans="1:27">
      <c r="A97" s="54" t="s">
        <v>43</v>
      </c>
      <c r="B97" s="54">
        <v>1</v>
      </c>
      <c r="C97" s="54">
        <v>37</v>
      </c>
      <c r="D97" s="54" t="s">
        <v>438</v>
      </c>
      <c r="E97" s="54">
        <v>56</v>
      </c>
      <c r="F97" s="54">
        <v>18</v>
      </c>
      <c r="G97" s="54">
        <v>74</v>
      </c>
      <c r="H97" s="54">
        <v>13</v>
      </c>
      <c r="I97" s="54">
        <v>72</v>
      </c>
      <c r="J97" s="54">
        <v>16.5</v>
      </c>
      <c r="K97" s="54">
        <v>88.5</v>
      </c>
      <c r="L97" s="54">
        <v>14</v>
      </c>
      <c r="M97" s="54">
        <v>96</v>
      </c>
      <c r="N97" s="54">
        <v>15</v>
      </c>
      <c r="O97" s="54">
        <v>96</v>
      </c>
      <c r="P97" s="54">
        <v>68</v>
      </c>
      <c r="Q97" s="54">
        <v>164</v>
      </c>
      <c r="R97" s="54">
        <v>13</v>
      </c>
      <c r="S97" s="54">
        <v>88</v>
      </c>
      <c r="T97" s="54">
        <v>84</v>
      </c>
      <c r="U97" s="54">
        <v>172</v>
      </c>
      <c r="V97" s="54">
        <v>13</v>
      </c>
      <c r="W97" s="54">
        <v>594.5</v>
      </c>
      <c r="X97" s="54">
        <v>68</v>
      </c>
      <c r="Y97" s="54">
        <v>4</v>
      </c>
      <c r="Z97" s="54">
        <v>40</v>
      </c>
      <c r="AA97" s="54">
        <v>628</v>
      </c>
    </row>
    <row r="98" spans="1:27">
      <c r="A98" s="54" t="s">
        <v>43</v>
      </c>
      <c r="B98" s="54">
        <v>1</v>
      </c>
      <c r="C98" s="54">
        <v>21</v>
      </c>
      <c r="D98" s="54" t="s">
        <v>439</v>
      </c>
      <c r="E98" s="54">
        <v>50</v>
      </c>
      <c r="F98" s="54">
        <v>16</v>
      </c>
      <c r="G98" s="54">
        <v>66</v>
      </c>
      <c r="H98" s="54">
        <v>12</v>
      </c>
      <c r="I98" s="54">
        <v>46</v>
      </c>
      <c r="J98" s="54">
        <v>16.5</v>
      </c>
      <c r="K98" s="54">
        <v>62.5</v>
      </c>
      <c r="L98" s="54">
        <v>10</v>
      </c>
      <c r="M98" s="54">
        <v>100</v>
      </c>
      <c r="N98" s="54">
        <v>15</v>
      </c>
      <c r="O98" s="54">
        <v>96</v>
      </c>
      <c r="P98" s="54">
        <v>84</v>
      </c>
      <c r="Q98" s="54">
        <v>180</v>
      </c>
      <c r="R98" s="54">
        <v>14</v>
      </c>
      <c r="S98" s="54">
        <v>80</v>
      </c>
      <c r="T98" s="54">
        <v>96</v>
      </c>
      <c r="U98" s="54">
        <v>176</v>
      </c>
      <c r="V98" s="54">
        <v>14</v>
      </c>
      <c r="W98" s="54">
        <v>584.5</v>
      </c>
      <c r="X98" s="54">
        <v>65</v>
      </c>
      <c r="Y98" s="54">
        <v>5</v>
      </c>
      <c r="Z98" s="54">
        <v>51</v>
      </c>
      <c r="AA98" s="54">
        <v>831</v>
      </c>
    </row>
    <row r="99" spans="1:27">
      <c r="A99" s="54" t="s">
        <v>43</v>
      </c>
      <c r="B99" s="54">
        <v>1</v>
      </c>
      <c r="C99" s="54">
        <v>16</v>
      </c>
      <c r="D99" s="54" t="s">
        <v>440</v>
      </c>
      <c r="E99" s="54">
        <v>64</v>
      </c>
      <c r="F99" s="54">
        <v>16</v>
      </c>
      <c r="G99" s="54">
        <v>80</v>
      </c>
      <c r="H99" s="54">
        <v>14</v>
      </c>
      <c r="I99" s="54">
        <v>64</v>
      </c>
      <c r="J99" s="54">
        <v>12</v>
      </c>
      <c r="K99" s="54">
        <v>76</v>
      </c>
      <c r="L99" s="54">
        <v>12</v>
      </c>
      <c r="M99" s="54">
        <v>100</v>
      </c>
      <c r="N99" s="54">
        <v>15</v>
      </c>
      <c r="O99" s="54">
        <v>76</v>
      </c>
      <c r="P99" s="54">
        <v>68</v>
      </c>
      <c r="Q99" s="54">
        <v>144</v>
      </c>
      <c r="R99" s="54">
        <v>11</v>
      </c>
      <c r="S99" s="54">
        <v>88</v>
      </c>
      <c r="T99" s="54">
        <v>96</v>
      </c>
      <c r="U99" s="54">
        <v>184</v>
      </c>
      <c r="V99" s="54">
        <v>14</v>
      </c>
      <c r="W99" s="54">
        <v>584</v>
      </c>
      <c r="X99" s="54">
        <v>66</v>
      </c>
      <c r="Y99" s="54">
        <v>6</v>
      </c>
      <c r="Z99" s="54">
        <v>52</v>
      </c>
      <c r="AA99" s="54">
        <v>847</v>
      </c>
    </row>
    <row r="100" spans="1:27">
      <c r="A100" s="54" t="s">
        <v>43</v>
      </c>
      <c r="B100" s="54">
        <v>1</v>
      </c>
      <c r="C100" s="54">
        <v>35</v>
      </c>
      <c r="D100" s="54" t="s">
        <v>441</v>
      </c>
      <c r="E100" s="54">
        <v>50</v>
      </c>
      <c r="F100" s="54">
        <v>16</v>
      </c>
      <c r="G100" s="54">
        <v>66</v>
      </c>
      <c r="H100" s="54">
        <v>12</v>
      </c>
      <c r="I100" s="54">
        <v>44</v>
      </c>
      <c r="J100" s="54">
        <v>7.5</v>
      </c>
      <c r="K100" s="54">
        <v>51.5</v>
      </c>
      <c r="L100" s="54">
        <v>8</v>
      </c>
      <c r="M100" s="54">
        <v>92</v>
      </c>
      <c r="N100" s="54">
        <v>14</v>
      </c>
      <c r="O100" s="54">
        <v>92</v>
      </c>
      <c r="P100" s="54">
        <v>80</v>
      </c>
      <c r="Q100" s="54">
        <v>172</v>
      </c>
      <c r="R100" s="54">
        <v>13</v>
      </c>
      <c r="S100" s="54">
        <v>84</v>
      </c>
      <c r="T100" s="54">
        <v>96</v>
      </c>
      <c r="U100" s="54">
        <v>180</v>
      </c>
      <c r="V100" s="54">
        <v>14</v>
      </c>
      <c r="W100" s="54">
        <v>561.5</v>
      </c>
      <c r="X100" s="54">
        <v>61</v>
      </c>
      <c r="Y100" s="54">
        <v>7</v>
      </c>
      <c r="Z100" s="54">
        <v>91</v>
      </c>
      <c r="AA100" s="54">
        <v>1379</v>
      </c>
    </row>
    <row r="101" spans="1:27">
      <c r="A101" s="54" t="s">
        <v>43</v>
      </c>
      <c r="B101" s="54">
        <v>1</v>
      </c>
      <c r="C101" s="54">
        <v>14</v>
      </c>
      <c r="D101" s="54" t="s">
        <v>442</v>
      </c>
      <c r="E101" s="54">
        <v>60</v>
      </c>
      <c r="F101" s="54">
        <v>16</v>
      </c>
      <c r="G101" s="54">
        <v>76</v>
      </c>
      <c r="H101" s="54">
        <v>13</v>
      </c>
      <c r="I101" s="54">
        <v>56</v>
      </c>
      <c r="J101" s="54">
        <v>12.75</v>
      </c>
      <c r="K101" s="54">
        <v>68.75</v>
      </c>
      <c r="L101" s="54">
        <v>11</v>
      </c>
      <c r="M101" s="54">
        <v>76</v>
      </c>
      <c r="N101" s="54">
        <v>12</v>
      </c>
      <c r="O101" s="54">
        <v>88</v>
      </c>
      <c r="P101" s="54">
        <v>84</v>
      </c>
      <c r="Q101" s="54">
        <v>172</v>
      </c>
      <c r="R101" s="54">
        <v>13</v>
      </c>
      <c r="S101" s="54">
        <v>76</v>
      </c>
      <c r="T101" s="54">
        <v>92</v>
      </c>
      <c r="U101" s="54">
        <v>168</v>
      </c>
      <c r="V101" s="54">
        <v>13</v>
      </c>
      <c r="W101" s="54">
        <v>560.75</v>
      </c>
      <c r="X101" s="54">
        <v>62</v>
      </c>
      <c r="Y101" s="54">
        <v>8</v>
      </c>
      <c r="Z101" s="54">
        <v>92</v>
      </c>
      <c r="AA101" s="54">
        <v>1400</v>
      </c>
    </row>
    <row r="102" spans="1:27">
      <c r="A102" s="54" t="s">
        <v>43</v>
      </c>
      <c r="B102" s="54">
        <v>1</v>
      </c>
      <c r="C102" s="54">
        <v>27</v>
      </c>
      <c r="D102" s="54" t="s">
        <v>443</v>
      </c>
      <c r="E102" s="54">
        <v>48</v>
      </c>
      <c r="F102" s="54">
        <v>16</v>
      </c>
      <c r="G102" s="54">
        <v>64</v>
      </c>
      <c r="H102" s="54">
        <v>11</v>
      </c>
      <c r="I102" s="54">
        <v>62</v>
      </c>
      <c r="J102" s="54">
        <v>8.25</v>
      </c>
      <c r="K102" s="54">
        <v>70.25</v>
      </c>
      <c r="L102" s="54">
        <v>11</v>
      </c>
      <c r="M102" s="54">
        <v>92</v>
      </c>
      <c r="N102" s="54">
        <v>14</v>
      </c>
      <c r="O102" s="54">
        <v>80</v>
      </c>
      <c r="P102" s="54">
        <v>72</v>
      </c>
      <c r="Q102" s="54">
        <v>152</v>
      </c>
      <c r="R102" s="54">
        <v>12</v>
      </c>
      <c r="S102" s="54">
        <v>84</v>
      </c>
      <c r="T102" s="54">
        <v>92</v>
      </c>
      <c r="U102" s="54">
        <v>176</v>
      </c>
      <c r="V102" s="54">
        <v>14</v>
      </c>
      <c r="W102" s="54">
        <v>554.25</v>
      </c>
      <c r="X102" s="54">
        <v>62</v>
      </c>
      <c r="Y102" s="54">
        <v>9</v>
      </c>
      <c r="Z102" s="54">
        <v>116</v>
      </c>
      <c r="AA102" s="54">
        <v>1580</v>
      </c>
    </row>
    <row r="103" spans="1:27">
      <c r="A103" s="54" t="s">
        <v>43</v>
      </c>
      <c r="B103" s="54">
        <v>1</v>
      </c>
      <c r="C103" s="54">
        <v>2</v>
      </c>
      <c r="D103" s="54" t="s">
        <v>444</v>
      </c>
      <c r="E103" s="54">
        <v>54</v>
      </c>
      <c r="F103" s="54">
        <v>16</v>
      </c>
      <c r="G103" s="54">
        <v>70</v>
      </c>
      <c r="H103" s="54">
        <v>12</v>
      </c>
      <c r="I103" s="54">
        <v>60</v>
      </c>
      <c r="J103" s="54">
        <v>14.25</v>
      </c>
      <c r="K103" s="54">
        <v>74.25</v>
      </c>
      <c r="L103" s="54">
        <v>12</v>
      </c>
      <c r="M103" s="54">
        <v>92</v>
      </c>
      <c r="N103" s="54">
        <v>14</v>
      </c>
      <c r="O103" s="54">
        <v>84</v>
      </c>
      <c r="P103" s="54">
        <v>68</v>
      </c>
      <c r="Q103" s="54">
        <v>152</v>
      </c>
      <c r="R103" s="54">
        <v>12</v>
      </c>
      <c r="S103" s="54">
        <v>68</v>
      </c>
      <c r="T103" s="54">
        <v>92</v>
      </c>
      <c r="U103" s="54">
        <v>160</v>
      </c>
      <c r="V103" s="54">
        <v>13</v>
      </c>
      <c r="W103" s="54">
        <v>548.25</v>
      </c>
      <c r="X103" s="54">
        <v>63</v>
      </c>
      <c r="Y103" s="54">
        <v>10</v>
      </c>
      <c r="Z103" s="54">
        <v>127</v>
      </c>
      <c r="AA103" s="54">
        <v>1727</v>
      </c>
    </row>
    <row r="104" spans="1:27">
      <c r="A104" s="53" t="s">
        <v>43</v>
      </c>
      <c r="B104" s="53">
        <v>2</v>
      </c>
      <c r="C104" s="53">
        <v>26</v>
      </c>
      <c r="D104" s="53" t="s">
        <v>359</v>
      </c>
      <c r="E104" s="53">
        <v>42</v>
      </c>
      <c r="F104" s="53">
        <v>16</v>
      </c>
      <c r="G104" s="53">
        <v>58</v>
      </c>
      <c r="H104" s="53">
        <v>10</v>
      </c>
      <c r="I104" s="53">
        <v>74</v>
      </c>
      <c r="J104" s="53">
        <v>17.25</v>
      </c>
      <c r="K104" s="53">
        <v>91.25</v>
      </c>
      <c r="L104" s="53">
        <v>14</v>
      </c>
      <c r="M104" s="53">
        <v>100</v>
      </c>
      <c r="N104" s="53">
        <v>15</v>
      </c>
      <c r="O104" s="53">
        <v>92</v>
      </c>
      <c r="P104" s="53">
        <v>84</v>
      </c>
      <c r="Q104" s="53">
        <v>176</v>
      </c>
      <c r="R104" s="53">
        <v>14</v>
      </c>
      <c r="S104" s="53">
        <v>88</v>
      </c>
      <c r="T104" s="53">
        <v>96</v>
      </c>
      <c r="U104" s="53">
        <v>184</v>
      </c>
      <c r="V104" s="53">
        <v>14</v>
      </c>
      <c r="W104" s="53">
        <v>609.25</v>
      </c>
      <c r="X104" s="53">
        <v>67</v>
      </c>
      <c r="Y104" s="53">
        <v>1</v>
      </c>
      <c r="Z104" s="53">
        <v>19</v>
      </c>
      <c r="AA104" s="53">
        <v>359</v>
      </c>
    </row>
    <row r="105" spans="1:27">
      <c r="A105" s="53" t="s">
        <v>43</v>
      </c>
      <c r="B105" s="53">
        <v>2</v>
      </c>
      <c r="C105" s="53">
        <v>31</v>
      </c>
      <c r="D105" s="53" t="s">
        <v>367</v>
      </c>
      <c r="E105" s="53">
        <v>56</v>
      </c>
      <c r="F105" s="53">
        <v>16</v>
      </c>
      <c r="G105" s="53">
        <v>72</v>
      </c>
      <c r="H105" s="53">
        <v>13</v>
      </c>
      <c r="I105" s="53">
        <v>66</v>
      </c>
      <c r="J105" s="53">
        <v>16.5</v>
      </c>
      <c r="K105" s="53">
        <v>82.5</v>
      </c>
      <c r="L105" s="53">
        <v>13</v>
      </c>
      <c r="M105" s="53">
        <v>96</v>
      </c>
      <c r="N105" s="53">
        <v>15</v>
      </c>
      <c r="O105" s="53">
        <v>88</v>
      </c>
      <c r="P105" s="53">
        <v>92</v>
      </c>
      <c r="Q105" s="53">
        <v>180</v>
      </c>
      <c r="R105" s="53">
        <v>14</v>
      </c>
      <c r="S105" s="53">
        <v>76</v>
      </c>
      <c r="T105" s="53">
        <v>96</v>
      </c>
      <c r="U105" s="53">
        <v>172</v>
      </c>
      <c r="V105" s="53">
        <v>13</v>
      </c>
      <c r="W105" s="53">
        <v>602.5</v>
      </c>
      <c r="X105" s="53">
        <v>68</v>
      </c>
      <c r="Y105" s="53">
        <v>2</v>
      </c>
      <c r="Z105" s="53">
        <v>27</v>
      </c>
      <c r="AA105" s="53">
        <v>473</v>
      </c>
    </row>
    <row r="106" spans="1:27">
      <c r="A106" s="53" t="s">
        <v>43</v>
      </c>
      <c r="B106" s="53">
        <v>2</v>
      </c>
      <c r="C106" s="53">
        <v>28</v>
      </c>
      <c r="D106" s="53" t="s">
        <v>370</v>
      </c>
      <c r="E106" s="53">
        <v>58</v>
      </c>
      <c r="F106" s="53">
        <v>16</v>
      </c>
      <c r="G106" s="53">
        <v>74</v>
      </c>
      <c r="H106" s="53">
        <v>13</v>
      </c>
      <c r="I106" s="53">
        <v>54</v>
      </c>
      <c r="J106" s="53">
        <v>6</v>
      </c>
      <c r="K106" s="53">
        <v>60</v>
      </c>
      <c r="L106" s="53">
        <v>10</v>
      </c>
      <c r="M106" s="53">
        <v>100</v>
      </c>
      <c r="N106" s="53">
        <v>15</v>
      </c>
      <c r="O106" s="53">
        <v>96</v>
      </c>
      <c r="P106" s="53">
        <v>80</v>
      </c>
      <c r="Q106" s="53">
        <v>176</v>
      </c>
      <c r="R106" s="53">
        <v>14</v>
      </c>
      <c r="S106" s="53">
        <v>96</v>
      </c>
      <c r="T106" s="53">
        <v>96</v>
      </c>
      <c r="U106" s="53">
        <v>192</v>
      </c>
      <c r="V106" s="53">
        <v>15</v>
      </c>
      <c r="W106" s="53">
        <v>602</v>
      </c>
      <c r="X106" s="53">
        <v>67</v>
      </c>
      <c r="Y106" s="53">
        <v>3</v>
      </c>
      <c r="Z106" s="53">
        <v>30</v>
      </c>
      <c r="AA106" s="53">
        <v>487</v>
      </c>
    </row>
    <row r="107" spans="1:27">
      <c r="A107" s="53" t="s">
        <v>43</v>
      </c>
      <c r="B107" s="53">
        <v>2</v>
      </c>
      <c r="C107" s="53">
        <v>33</v>
      </c>
      <c r="D107" s="53" t="s">
        <v>445</v>
      </c>
      <c r="E107" s="53">
        <v>48</v>
      </c>
      <c r="F107" s="53">
        <v>16</v>
      </c>
      <c r="G107" s="53">
        <v>64</v>
      </c>
      <c r="H107" s="53">
        <v>11</v>
      </c>
      <c r="I107" s="53">
        <v>70</v>
      </c>
      <c r="J107" s="53">
        <v>16.5</v>
      </c>
      <c r="K107" s="53">
        <v>86.5</v>
      </c>
      <c r="L107" s="53">
        <v>13</v>
      </c>
      <c r="M107" s="53">
        <v>92</v>
      </c>
      <c r="N107" s="53">
        <v>14</v>
      </c>
      <c r="O107" s="53">
        <v>92</v>
      </c>
      <c r="P107" s="53">
        <v>88</v>
      </c>
      <c r="Q107" s="53">
        <v>180</v>
      </c>
      <c r="R107" s="53">
        <v>14</v>
      </c>
      <c r="S107" s="53">
        <v>84</v>
      </c>
      <c r="T107" s="53">
        <v>92</v>
      </c>
      <c r="U107" s="53">
        <v>176</v>
      </c>
      <c r="V107" s="53">
        <v>14</v>
      </c>
      <c r="W107" s="53">
        <v>598.5</v>
      </c>
      <c r="X107" s="53">
        <v>66</v>
      </c>
      <c r="Y107" s="53">
        <v>4</v>
      </c>
      <c r="Z107" s="53">
        <v>35</v>
      </c>
      <c r="AA107" s="53">
        <v>552</v>
      </c>
    </row>
    <row r="108" spans="1:27">
      <c r="A108" s="53" t="s">
        <v>43</v>
      </c>
      <c r="B108" s="53">
        <v>2</v>
      </c>
      <c r="C108" s="53">
        <v>12</v>
      </c>
      <c r="D108" s="53" t="s">
        <v>446</v>
      </c>
      <c r="E108" s="53">
        <v>40</v>
      </c>
      <c r="F108" s="53">
        <v>16</v>
      </c>
      <c r="G108" s="53">
        <v>56</v>
      </c>
      <c r="H108" s="53">
        <v>10</v>
      </c>
      <c r="I108" s="53">
        <v>74</v>
      </c>
      <c r="J108" s="53">
        <v>17.25</v>
      </c>
      <c r="K108" s="53">
        <v>91.25</v>
      </c>
      <c r="L108" s="53">
        <v>14</v>
      </c>
      <c r="M108" s="53">
        <v>100</v>
      </c>
      <c r="N108" s="53">
        <v>15</v>
      </c>
      <c r="O108" s="53">
        <v>96</v>
      </c>
      <c r="P108" s="53">
        <v>80</v>
      </c>
      <c r="Q108" s="53">
        <v>176</v>
      </c>
      <c r="R108" s="53">
        <v>14</v>
      </c>
      <c r="S108" s="53">
        <v>72</v>
      </c>
      <c r="T108" s="53">
        <v>100</v>
      </c>
      <c r="U108" s="53">
        <v>172</v>
      </c>
      <c r="V108" s="53">
        <v>13</v>
      </c>
      <c r="W108" s="53">
        <v>595.25</v>
      </c>
      <c r="X108" s="53">
        <v>66</v>
      </c>
      <c r="Y108" s="53">
        <v>5</v>
      </c>
      <c r="Z108" s="53">
        <v>38</v>
      </c>
      <c r="AA108" s="53">
        <v>612</v>
      </c>
    </row>
    <row r="109" spans="1:27">
      <c r="A109" s="53" t="s">
        <v>43</v>
      </c>
      <c r="B109" s="53">
        <v>2</v>
      </c>
      <c r="C109" s="53">
        <v>9</v>
      </c>
      <c r="D109" s="53" t="s">
        <v>447</v>
      </c>
      <c r="E109" s="53">
        <v>38</v>
      </c>
      <c r="F109" s="53">
        <v>12</v>
      </c>
      <c r="G109" s="53">
        <v>50</v>
      </c>
      <c r="H109" s="53">
        <v>9</v>
      </c>
      <c r="I109" s="53">
        <v>74</v>
      </c>
      <c r="J109" s="53">
        <v>16.5</v>
      </c>
      <c r="K109" s="53">
        <v>90.5</v>
      </c>
      <c r="L109" s="53">
        <v>14</v>
      </c>
      <c r="M109" s="53">
        <v>88</v>
      </c>
      <c r="N109" s="53">
        <v>14</v>
      </c>
      <c r="O109" s="53">
        <v>96</v>
      </c>
      <c r="P109" s="53">
        <v>96</v>
      </c>
      <c r="Q109" s="53">
        <v>192</v>
      </c>
      <c r="R109" s="53">
        <v>15</v>
      </c>
      <c r="S109" s="53">
        <v>84</v>
      </c>
      <c r="T109" s="53">
        <v>80</v>
      </c>
      <c r="U109" s="53">
        <v>164</v>
      </c>
      <c r="V109" s="53">
        <v>13</v>
      </c>
      <c r="W109" s="53">
        <v>584.5</v>
      </c>
      <c r="X109" s="53">
        <v>65</v>
      </c>
      <c r="Y109" s="53">
        <v>6</v>
      </c>
      <c r="Z109" s="53">
        <v>50</v>
      </c>
      <c r="AA109" s="53">
        <v>827</v>
      </c>
    </row>
    <row r="110" spans="1:27">
      <c r="A110" s="53" t="s">
        <v>43</v>
      </c>
      <c r="B110" s="53">
        <v>2</v>
      </c>
      <c r="C110" s="53">
        <v>22</v>
      </c>
      <c r="D110" s="53" t="s">
        <v>448</v>
      </c>
      <c r="E110" s="53">
        <v>54</v>
      </c>
      <c r="F110" s="53">
        <v>16</v>
      </c>
      <c r="G110" s="53">
        <v>70</v>
      </c>
      <c r="H110" s="53">
        <v>12</v>
      </c>
      <c r="I110" s="53">
        <v>48</v>
      </c>
      <c r="J110" s="53">
        <v>12.75</v>
      </c>
      <c r="K110" s="53">
        <v>60.75</v>
      </c>
      <c r="L110" s="53">
        <v>10</v>
      </c>
      <c r="M110" s="53">
        <v>88</v>
      </c>
      <c r="N110" s="53">
        <v>14</v>
      </c>
      <c r="O110" s="53">
        <v>92</v>
      </c>
      <c r="P110" s="53">
        <v>84</v>
      </c>
      <c r="Q110" s="53">
        <v>176</v>
      </c>
      <c r="R110" s="53">
        <v>14</v>
      </c>
      <c r="S110" s="53">
        <v>88</v>
      </c>
      <c r="T110" s="53">
        <v>96</v>
      </c>
      <c r="U110" s="53">
        <v>184</v>
      </c>
      <c r="V110" s="53">
        <v>14</v>
      </c>
      <c r="W110" s="53">
        <v>578.75</v>
      </c>
      <c r="X110" s="53">
        <v>64</v>
      </c>
      <c r="Y110" s="53">
        <v>7</v>
      </c>
      <c r="Z110" s="53">
        <v>59</v>
      </c>
      <c r="AA110" s="53">
        <v>958</v>
      </c>
    </row>
    <row r="111" spans="1:27">
      <c r="A111" s="53" t="s">
        <v>43</v>
      </c>
      <c r="B111" s="53">
        <v>2</v>
      </c>
      <c r="C111" s="53">
        <v>32</v>
      </c>
      <c r="D111" s="53" t="s">
        <v>449</v>
      </c>
      <c r="E111" s="53">
        <v>52</v>
      </c>
      <c r="F111" s="53">
        <v>18</v>
      </c>
      <c r="G111" s="53">
        <v>70</v>
      </c>
      <c r="H111" s="53">
        <v>12</v>
      </c>
      <c r="I111" s="53">
        <v>64</v>
      </c>
      <c r="J111" s="53">
        <v>11.25</v>
      </c>
      <c r="K111" s="53">
        <v>75.25</v>
      </c>
      <c r="L111" s="53">
        <v>12</v>
      </c>
      <c r="M111" s="53">
        <v>92</v>
      </c>
      <c r="N111" s="53">
        <v>14</v>
      </c>
      <c r="O111" s="53">
        <v>92</v>
      </c>
      <c r="P111" s="53">
        <v>72</v>
      </c>
      <c r="Q111" s="53">
        <v>164</v>
      </c>
      <c r="R111" s="53">
        <v>13</v>
      </c>
      <c r="S111" s="53">
        <v>76</v>
      </c>
      <c r="T111" s="53">
        <v>96</v>
      </c>
      <c r="U111" s="53">
        <v>172</v>
      </c>
      <c r="V111" s="53">
        <v>13</v>
      </c>
      <c r="W111" s="53">
        <v>573.25</v>
      </c>
      <c r="X111" s="53">
        <v>64</v>
      </c>
      <c r="Y111" s="53">
        <v>8</v>
      </c>
      <c r="Z111" s="53">
        <v>67</v>
      </c>
      <c r="AA111" s="53">
        <v>1092</v>
      </c>
    </row>
    <row r="112" spans="1:27">
      <c r="A112" s="53" t="s">
        <v>43</v>
      </c>
      <c r="B112" s="53">
        <v>2</v>
      </c>
      <c r="C112" s="53">
        <v>1</v>
      </c>
      <c r="D112" s="53" t="s">
        <v>450</v>
      </c>
      <c r="E112" s="53">
        <v>42</v>
      </c>
      <c r="F112" s="53">
        <v>12</v>
      </c>
      <c r="G112" s="53">
        <v>54</v>
      </c>
      <c r="H112" s="53">
        <v>10</v>
      </c>
      <c r="I112" s="53">
        <v>66</v>
      </c>
      <c r="J112" s="53">
        <v>15</v>
      </c>
      <c r="K112" s="53">
        <v>81</v>
      </c>
      <c r="L112" s="53">
        <v>13</v>
      </c>
      <c r="M112" s="53">
        <v>96</v>
      </c>
      <c r="N112" s="53">
        <v>15</v>
      </c>
      <c r="O112" s="53">
        <v>92</v>
      </c>
      <c r="P112" s="53">
        <v>80</v>
      </c>
      <c r="Q112" s="53">
        <v>172</v>
      </c>
      <c r="R112" s="53">
        <v>13</v>
      </c>
      <c r="S112" s="53">
        <v>72</v>
      </c>
      <c r="T112" s="53">
        <v>96</v>
      </c>
      <c r="U112" s="53">
        <v>168</v>
      </c>
      <c r="V112" s="53">
        <v>13</v>
      </c>
      <c r="W112" s="53">
        <v>571</v>
      </c>
      <c r="X112" s="53">
        <v>64</v>
      </c>
      <c r="Y112" s="53">
        <v>9</v>
      </c>
      <c r="Z112" s="53">
        <v>73</v>
      </c>
      <c r="AA112" s="53">
        <v>1152</v>
      </c>
    </row>
    <row r="113" spans="1:27">
      <c r="A113" s="53" t="s">
        <v>43</v>
      </c>
      <c r="B113" s="53">
        <v>2</v>
      </c>
      <c r="C113" s="53">
        <v>17</v>
      </c>
      <c r="D113" s="53" t="s">
        <v>451</v>
      </c>
      <c r="E113" s="53">
        <v>48</v>
      </c>
      <c r="F113" s="53">
        <v>12</v>
      </c>
      <c r="G113" s="53">
        <v>60</v>
      </c>
      <c r="H113" s="53">
        <v>11</v>
      </c>
      <c r="I113" s="53">
        <v>52</v>
      </c>
      <c r="J113" s="53">
        <v>6</v>
      </c>
      <c r="K113" s="53">
        <v>58</v>
      </c>
      <c r="L113" s="53">
        <v>9</v>
      </c>
      <c r="M113" s="53">
        <v>96</v>
      </c>
      <c r="N113" s="53">
        <v>15</v>
      </c>
      <c r="O113" s="53">
        <v>88</v>
      </c>
      <c r="P113" s="53">
        <v>92</v>
      </c>
      <c r="Q113" s="53">
        <v>180</v>
      </c>
      <c r="R113" s="53">
        <v>14</v>
      </c>
      <c r="S113" s="53">
        <v>88</v>
      </c>
      <c r="T113" s="53">
        <v>88</v>
      </c>
      <c r="U113" s="53">
        <v>176</v>
      </c>
      <c r="V113" s="53">
        <v>14</v>
      </c>
      <c r="W113" s="53">
        <v>570</v>
      </c>
      <c r="X113" s="53">
        <v>63</v>
      </c>
      <c r="Y113" s="53">
        <v>10</v>
      </c>
      <c r="Z113" s="53">
        <v>75</v>
      </c>
      <c r="AA113" s="53">
        <v>1175</v>
      </c>
    </row>
    <row r="114" spans="1:27">
      <c r="A114" s="54" t="s">
        <v>43</v>
      </c>
      <c r="B114" s="54">
        <v>3</v>
      </c>
      <c r="C114" s="54">
        <v>9</v>
      </c>
      <c r="D114" s="54" t="s">
        <v>346</v>
      </c>
      <c r="E114" s="54">
        <v>50</v>
      </c>
      <c r="F114" s="54">
        <v>16</v>
      </c>
      <c r="G114" s="54">
        <v>66</v>
      </c>
      <c r="H114" s="54">
        <v>12</v>
      </c>
      <c r="I114" s="54">
        <v>72</v>
      </c>
      <c r="J114" s="54">
        <v>16.5</v>
      </c>
      <c r="K114" s="54">
        <v>88.5</v>
      </c>
      <c r="L114" s="54">
        <v>14</v>
      </c>
      <c r="M114" s="54">
        <v>100</v>
      </c>
      <c r="N114" s="54">
        <v>15</v>
      </c>
      <c r="O114" s="54">
        <v>100</v>
      </c>
      <c r="P114" s="54">
        <v>88</v>
      </c>
      <c r="Q114" s="54">
        <v>188</v>
      </c>
      <c r="R114" s="54">
        <v>15</v>
      </c>
      <c r="S114" s="54">
        <v>96</v>
      </c>
      <c r="T114" s="54">
        <v>88</v>
      </c>
      <c r="U114" s="54">
        <v>184</v>
      </c>
      <c r="V114" s="54">
        <v>14</v>
      </c>
      <c r="W114" s="54">
        <v>626.5</v>
      </c>
      <c r="X114" s="54">
        <v>70</v>
      </c>
      <c r="Y114" s="54">
        <v>1</v>
      </c>
      <c r="Z114" s="54">
        <v>6</v>
      </c>
      <c r="AA114" s="54">
        <v>163</v>
      </c>
    </row>
    <row r="115" spans="1:27">
      <c r="A115" s="54" t="s">
        <v>43</v>
      </c>
      <c r="B115" s="54">
        <v>3</v>
      </c>
      <c r="C115" s="54">
        <v>18</v>
      </c>
      <c r="D115" s="54" t="s">
        <v>354</v>
      </c>
      <c r="E115" s="54">
        <v>48</v>
      </c>
      <c r="F115" s="54">
        <v>12</v>
      </c>
      <c r="G115" s="54">
        <v>60</v>
      </c>
      <c r="H115" s="54">
        <v>11</v>
      </c>
      <c r="I115" s="54">
        <v>68</v>
      </c>
      <c r="J115" s="54">
        <v>16.5</v>
      </c>
      <c r="K115" s="54">
        <v>84.5</v>
      </c>
      <c r="L115" s="54">
        <v>13</v>
      </c>
      <c r="M115" s="54">
        <v>92</v>
      </c>
      <c r="N115" s="54">
        <v>14</v>
      </c>
      <c r="O115" s="54">
        <v>100</v>
      </c>
      <c r="P115" s="54">
        <v>92</v>
      </c>
      <c r="Q115" s="54">
        <v>192</v>
      </c>
      <c r="R115" s="54">
        <v>15</v>
      </c>
      <c r="S115" s="54">
        <v>96</v>
      </c>
      <c r="T115" s="54">
        <v>88</v>
      </c>
      <c r="U115" s="54">
        <v>184</v>
      </c>
      <c r="V115" s="54">
        <v>14</v>
      </c>
      <c r="W115" s="54">
        <v>612.5</v>
      </c>
      <c r="X115" s="54">
        <v>67</v>
      </c>
      <c r="Y115" s="54">
        <v>2</v>
      </c>
      <c r="Z115" s="54">
        <v>14</v>
      </c>
      <c r="AA115" s="54">
        <v>308</v>
      </c>
    </row>
    <row r="116" spans="1:27">
      <c r="A116" s="54" t="s">
        <v>43</v>
      </c>
      <c r="B116" s="54">
        <v>3</v>
      </c>
      <c r="C116" s="54">
        <v>24</v>
      </c>
      <c r="D116" s="54" t="s">
        <v>452</v>
      </c>
      <c r="E116" s="54">
        <v>48</v>
      </c>
      <c r="F116" s="54">
        <v>16</v>
      </c>
      <c r="G116" s="54">
        <v>64</v>
      </c>
      <c r="H116" s="54">
        <v>11</v>
      </c>
      <c r="I116" s="54">
        <v>66</v>
      </c>
      <c r="J116" s="54">
        <v>16.5</v>
      </c>
      <c r="K116" s="54">
        <v>82.5</v>
      </c>
      <c r="L116" s="54">
        <v>13</v>
      </c>
      <c r="M116" s="54">
        <v>96</v>
      </c>
      <c r="N116" s="54">
        <v>15</v>
      </c>
      <c r="O116" s="54">
        <v>96</v>
      </c>
      <c r="P116" s="54">
        <v>76</v>
      </c>
      <c r="Q116" s="54">
        <v>172</v>
      </c>
      <c r="R116" s="54">
        <v>13</v>
      </c>
      <c r="S116" s="54">
        <v>92</v>
      </c>
      <c r="T116" s="54">
        <v>88</v>
      </c>
      <c r="U116" s="54">
        <v>180</v>
      </c>
      <c r="V116" s="54">
        <v>14</v>
      </c>
      <c r="W116" s="54">
        <v>594.5</v>
      </c>
      <c r="X116" s="54">
        <v>66</v>
      </c>
      <c r="Y116" s="54">
        <v>3</v>
      </c>
      <c r="Z116" s="54">
        <v>39</v>
      </c>
      <c r="AA116" s="54">
        <v>626</v>
      </c>
    </row>
    <row r="117" spans="1:27">
      <c r="A117" s="54" t="s">
        <v>43</v>
      </c>
      <c r="B117" s="54">
        <v>3</v>
      </c>
      <c r="C117" s="54">
        <v>38</v>
      </c>
      <c r="D117" s="54" t="s">
        <v>453</v>
      </c>
      <c r="E117" s="54">
        <v>52</v>
      </c>
      <c r="F117" s="54">
        <v>16</v>
      </c>
      <c r="G117" s="54">
        <v>68</v>
      </c>
      <c r="H117" s="54">
        <v>12</v>
      </c>
      <c r="I117" s="54">
        <v>62</v>
      </c>
      <c r="J117" s="54">
        <v>12</v>
      </c>
      <c r="K117" s="54">
        <v>74</v>
      </c>
      <c r="L117" s="54">
        <v>12</v>
      </c>
      <c r="M117" s="54">
        <v>100</v>
      </c>
      <c r="N117" s="54">
        <v>15</v>
      </c>
      <c r="O117" s="54">
        <v>92</v>
      </c>
      <c r="P117" s="54">
        <v>88</v>
      </c>
      <c r="Q117" s="54">
        <v>180</v>
      </c>
      <c r="R117" s="54">
        <v>14</v>
      </c>
      <c r="S117" s="54">
        <v>88</v>
      </c>
      <c r="T117" s="54">
        <v>72</v>
      </c>
      <c r="U117" s="54">
        <v>160</v>
      </c>
      <c r="V117" s="54">
        <v>13</v>
      </c>
      <c r="W117" s="54">
        <v>582</v>
      </c>
      <c r="X117" s="54">
        <v>66</v>
      </c>
      <c r="Y117" s="54">
        <v>4</v>
      </c>
      <c r="Z117" s="54">
        <v>53</v>
      </c>
      <c r="AA117" s="54">
        <v>891</v>
      </c>
    </row>
    <row r="118" spans="1:27">
      <c r="A118" s="54" t="s">
        <v>43</v>
      </c>
      <c r="B118" s="54">
        <v>3</v>
      </c>
      <c r="C118" s="54">
        <v>29</v>
      </c>
      <c r="D118" s="54" t="s">
        <v>454</v>
      </c>
      <c r="E118" s="54">
        <v>50</v>
      </c>
      <c r="F118" s="54">
        <v>16</v>
      </c>
      <c r="G118" s="54">
        <v>66</v>
      </c>
      <c r="H118" s="54">
        <v>12</v>
      </c>
      <c r="I118" s="54">
        <v>74</v>
      </c>
      <c r="J118" s="54">
        <v>18</v>
      </c>
      <c r="K118" s="54">
        <v>92</v>
      </c>
      <c r="L118" s="54">
        <v>14</v>
      </c>
      <c r="M118" s="54">
        <v>100</v>
      </c>
      <c r="N118" s="54">
        <v>15</v>
      </c>
      <c r="O118" s="54">
        <v>100</v>
      </c>
      <c r="P118" s="54">
        <v>72</v>
      </c>
      <c r="Q118" s="54">
        <v>172</v>
      </c>
      <c r="R118" s="54">
        <v>13</v>
      </c>
      <c r="S118" s="54">
        <v>64</v>
      </c>
      <c r="T118" s="54">
        <v>88</v>
      </c>
      <c r="U118" s="54">
        <v>152</v>
      </c>
      <c r="V118" s="54">
        <v>12</v>
      </c>
      <c r="W118" s="54">
        <v>582</v>
      </c>
      <c r="X118" s="54">
        <v>66</v>
      </c>
      <c r="Y118" s="54">
        <v>5</v>
      </c>
      <c r="Z118" s="54">
        <v>54</v>
      </c>
      <c r="AA118" s="54">
        <v>893</v>
      </c>
    </row>
    <row r="119" spans="1:27">
      <c r="A119" s="54" t="s">
        <v>43</v>
      </c>
      <c r="B119" s="54">
        <v>3</v>
      </c>
      <c r="C119" s="54">
        <v>17</v>
      </c>
      <c r="D119" s="54" t="s">
        <v>455</v>
      </c>
      <c r="E119" s="54">
        <v>50</v>
      </c>
      <c r="F119" s="54">
        <v>16</v>
      </c>
      <c r="G119" s="54">
        <v>66</v>
      </c>
      <c r="H119" s="54">
        <v>12</v>
      </c>
      <c r="I119" s="54">
        <v>52</v>
      </c>
      <c r="J119" s="54">
        <v>15</v>
      </c>
      <c r="K119" s="54">
        <v>67</v>
      </c>
      <c r="L119" s="54">
        <v>11</v>
      </c>
      <c r="M119" s="54">
        <v>100</v>
      </c>
      <c r="N119" s="54">
        <v>15</v>
      </c>
      <c r="O119" s="54">
        <v>96</v>
      </c>
      <c r="P119" s="54">
        <v>88</v>
      </c>
      <c r="Q119" s="54">
        <v>184</v>
      </c>
      <c r="R119" s="54">
        <v>14</v>
      </c>
      <c r="S119" s="54">
        <v>60</v>
      </c>
      <c r="T119" s="54">
        <v>80</v>
      </c>
      <c r="U119" s="54">
        <v>140</v>
      </c>
      <c r="V119" s="54">
        <v>11</v>
      </c>
      <c r="W119" s="54">
        <v>557</v>
      </c>
      <c r="X119" s="54">
        <v>63</v>
      </c>
      <c r="Y119" s="54">
        <v>6</v>
      </c>
      <c r="Z119" s="54">
        <v>109</v>
      </c>
      <c r="AA119" s="54">
        <v>1498</v>
      </c>
    </row>
    <row r="120" spans="1:27">
      <c r="A120" s="54" t="s">
        <v>43</v>
      </c>
      <c r="B120" s="54">
        <v>3</v>
      </c>
      <c r="C120" s="54">
        <v>33</v>
      </c>
      <c r="D120" s="54" t="s">
        <v>456</v>
      </c>
      <c r="E120" s="54">
        <v>46</v>
      </c>
      <c r="F120" s="54">
        <v>16</v>
      </c>
      <c r="G120" s="54">
        <v>62</v>
      </c>
      <c r="H120" s="54">
        <v>11</v>
      </c>
      <c r="I120" s="54">
        <v>68</v>
      </c>
      <c r="J120" s="54">
        <v>17.25</v>
      </c>
      <c r="K120" s="54">
        <v>85.25</v>
      </c>
      <c r="L120" s="54">
        <v>13</v>
      </c>
      <c r="M120" s="54">
        <v>84</v>
      </c>
      <c r="N120" s="54">
        <v>13</v>
      </c>
      <c r="O120" s="54">
        <v>84</v>
      </c>
      <c r="P120" s="54">
        <v>80</v>
      </c>
      <c r="Q120" s="54">
        <v>164</v>
      </c>
      <c r="R120" s="54">
        <v>13</v>
      </c>
      <c r="S120" s="54">
        <v>80</v>
      </c>
      <c r="T120" s="54">
        <v>80</v>
      </c>
      <c r="U120" s="54">
        <v>160</v>
      </c>
      <c r="V120" s="54">
        <v>13</v>
      </c>
      <c r="W120" s="54">
        <v>555.25</v>
      </c>
      <c r="X120" s="54">
        <v>63</v>
      </c>
      <c r="Y120" s="54">
        <v>7</v>
      </c>
      <c r="Z120" s="54">
        <v>113</v>
      </c>
      <c r="AA120" s="54">
        <v>1544</v>
      </c>
    </row>
    <row r="121" spans="1:27">
      <c r="A121" s="54" t="s">
        <v>43</v>
      </c>
      <c r="B121" s="54">
        <v>3</v>
      </c>
      <c r="C121" s="54">
        <v>16</v>
      </c>
      <c r="D121" s="54" t="s">
        <v>457</v>
      </c>
      <c r="E121" s="54">
        <v>46</v>
      </c>
      <c r="F121" s="54">
        <v>4</v>
      </c>
      <c r="G121" s="54">
        <v>50</v>
      </c>
      <c r="H121" s="54">
        <v>9</v>
      </c>
      <c r="I121" s="54">
        <v>70</v>
      </c>
      <c r="J121" s="54">
        <v>15</v>
      </c>
      <c r="K121" s="54">
        <v>85</v>
      </c>
      <c r="L121" s="54">
        <v>13</v>
      </c>
      <c r="M121" s="54">
        <v>92</v>
      </c>
      <c r="N121" s="54">
        <v>14</v>
      </c>
      <c r="O121" s="54">
        <v>88</v>
      </c>
      <c r="P121" s="54">
        <v>80</v>
      </c>
      <c r="Q121" s="54">
        <v>168</v>
      </c>
      <c r="R121" s="54">
        <v>13</v>
      </c>
      <c r="S121" s="54">
        <v>80</v>
      </c>
      <c r="T121" s="54">
        <v>80</v>
      </c>
      <c r="U121" s="54">
        <v>160</v>
      </c>
      <c r="V121" s="54">
        <v>13</v>
      </c>
      <c r="W121" s="54">
        <v>555</v>
      </c>
      <c r="X121" s="54">
        <v>62</v>
      </c>
      <c r="Y121" s="54">
        <v>8</v>
      </c>
      <c r="Z121" s="54">
        <v>114</v>
      </c>
      <c r="AA121" s="54">
        <v>1546</v>
      </c>
    </row>
    <row r="122" spans="1:27">
      <c r="A122" s="54" t="s">
        <v>43</v>
      </c>
      <c r="B122" s="54">
        <v>3</v>
      </c>
      <c r="C122" s="54">
        <v>6</v>
      </c>
      <c r="D122" s="54" t="s">
        <v>458</v>
      </c>
      <c r="E122" s="54">
        <v>40</v>
      </c>
      <c r="F122" s="54">
        <v>16</v>
      </c>
      <c r="G122" s="54">
        <v>56</v>
      </c>
      <c r="H122" s="54">
        <v>10</v>
      </c>
      <c r="I122" s="54">
        <v>72</v>
      </c>
      <c r="J122" s="54">
        <v>15.75</v>
      </c>
      <c r="K122" s="54">
        <v>87.75</v>
      </c>
      <c r="L122" s="54">
        <v>14</v>
      </c>
      <c r="M122" s="54">
        <v>92</v>
      </c>
      <c r="N122" s="54">
        <v>14</v>
      </c>
      <c r="O122" s="54">
        <v>88</v>
      </c>
      <c r="P122" s="54">
        <v>88</v>
      </c>
      <c r="Q122" s="54">
        <v>176</v>
      </c>
      <c r="R122" s="54">
        <v>14</v>
      </c>
      <c r="S122" s="54">
        <v>60</v>
      </c>
      <c r="T122" s="54">
        <v>80</v>
      </c>
      <c r="U122" s="54">
        <v>140</v>
      </c>
      <c r="V122" s="54">
        <v>11</v>
      </c>
      <c r="W122" s="54">
        <v>551.75</v>
      </c>
      <c r="X122" s="54">
        <v>63</v>
      </c>
      <c r="Y122" s="54">
        <v>9</v>
      </c>
      <c r="Z122" s="54">
        <v>125</v>
      </c>
      <c r="AA122" s="54">
        <v>1653</v>
      </c>
    </row>
    <row r="123" spans="1:27">
      <c r="A123" s="54" t="s">
        <v>43</v>
      </c>
      <c r="B123" s="54">
        <v>3</v>
      </c>
      <c r="C123" s="54">
        <v>20</v>
      </c>
      <c r="D123" s="54" t="s">
        <v>459</v>
      </c>
      <c r="E123" s="54">
        <v>46</v>
      </c>
      <c r="F123" s="54">
        <v>12</v>
      </c>
      <c r="G123" s="54">
        <v>58</v>
      </c>
      <c r="H123" s="54">
        <v>10</v>
      </c>
      <c r="I123" s="54">
        <v>62</v>
      </c>
      <c r="J123" s="54">
        <v>13.5</v>
      </c>
      <c r="K123" s="54">
        <v>75.5</v>
      </c>
      <c r="L123" s="54">
        <v>12</v>
      </c>
      <c r="M123" s="54">
        <v>88</v>
      </c>
      <c r="N123" s="54">
        <v>14</v>
      </c>
      <c r="O123" s="54">
        <v>92</v>
      </c>
      <c r="P123" s="54">
        <v>88</v>
      </c>
      <c r="Q123" s="54">
        <v>180</v>
      </c>
      <c r="R123" s="54">
        <v>14</v>
      </c>
      <c r="S123" s="54">
        <v>72</v>
      </c>
      <c r="T123" s="54">
        <v>64</v>
      </c>
      <c r="U123" s="54">
        <v>136</v>
      </c>
      <c r="V123" s="54">
        <v>11</v>
      </c>
      <c r="W123" s="54">
        <v>537.5</v>
      </c>
      <c r="X123" s="54">
        <v>61</v>
      </c>
      <c r="Y123" s="54">
        <v>10</v>
      </c>
      <c r="Z123" s="54">
        <v>147</v>
      </c>
      <c r="AA123" s="54">
        <v>2042</v>
      </c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workbookViewId="0">
      <selection activeCell="AC1" sqref="AC1:AC1048576"/>
    </sheetView>
  </sheetViews>
  <sheetFormatPr defaultRowHeight="16.5"/>
  <cols>
    <col min="1" max="1" width="11.625" style="51" bestFit="1" customWidth="1"/>
    <col min="2" max="3" width="5.5" style="51" bestFit="1" customWidth="1"/>
    <col min="4" max="4" width="9.5" style="51" bestFit="1" customWidth="1"/>
    <col min="5" max="9" width="5.5" style="51" bestFit="1" customWidth="1"/>
    <col min="10" max="11" width="6.5" style="51" bestFit="1" customWidth="1"/>
    <col min="12" max="22" width="5.5" style="51" bestFit="1" customWidth="1"/>
    <col min="23" max="23" width="7.5" style="51" bestFit="1" customWidth="1"/>
    <col min="24" max="27" width="5.5" style="51" bestFit="1" customWidth="1"/>
    <col min="28" max="16384" width="9" style="51"/>
  </cols>
  <sheetData>
    <row r="1" spans="1:27" ht="25.5">
      <c r="A1" s="62" t="s">
        <v>293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>
      <c r="A2" s="68" t="s">
        <v>25</v>
      </c>
      <c r="B2" s="68" t="s">
        <v>0</v>
      </c>
      <c r="C2" s="68" t="s">
        <v>26</v>
      </c>
      <c r="D2" s="68" t="s">
        <v>27</v>
      </c>
      <c r="E2" s="67" t="s">
        <v>28</v>
      </c>
      <c r="F2" s="67"/>
      <c r="G2" s="67"/>
      <c r="H2" s="67"/>
      <c r="I2" s="67" t="s">
        <v>29</v>
      </c>
      <c r="J2" s="67"/>
      <c r="K2" s="67"/>
      <c r="L2" s="67"/>
      <c r="M2" s="67" t="s">
        <v>30</v>
      </c>
      <c r="N2" s="67"/>
      <c r="O2" s="63" t="s">
        <v>54</v>
      </c>
      <c r="P2" s="64"/>
      <c r="Q2" s="64"/>
      <c r="R2" s="65"/>
      <c r="S2" s="63" t="s">
        <v>32</v>
      </c>
      <c r="T2" s="64"/>
      <c r="U2" s="64"/>
      <c r="V2" s="65"/>
      <c r="W2" s="67" t="s">
        <v>6</v>
      </c>
      <c r="X2" s="67"/>
      <c r="Y2" s="66" t="s">
        <v>22</v>
      </c>
      <c r="Z2" s="66" t="s">
        <v>44</v>
      </c>
      <c r="AA2" s="66" t="s">
        <v>45</v>
      </c>
    </row>
    <row r="3" spans="1:27">
      <c r="A3" s="68"/>
      <c r="B3" s="68"/>
      <c r="C3" s="68"/>
      <c r="D3" s="68"/>
      <c r="E3" s="50" t="s">
        <v>35</v>
      </c>
      <c r="F3" s="50" t="s">
        <v>36</v>
      </c>
      <c r="G3" s="50" t="s">
        <v>37</v>
      </c>
      <c r="H3" s="50" t="s">
        <v>38</v>
      </c>
      <c r="I3" s="50" t="s">
        <v>35</v>
      </c>
      <c r="J3" s="50" t="s">
        <v>39</v>
      </c>
      <c r="K3" s="50" t="s">
        <v>37</v>
      </c>
      <c r="L3" s="50" t="s">
        <v>38</v>
      </c>
      <c r="M3" s="50" t="s">
        <v>40</v>
      </c>
      <c r="N3" s="50" t="s">
        <v>38</v>
      </c>
      <c r="O3" s="50" t="s">
        <v>56</v>
      </c>
      <c r="P3" s="50" t="s">
        <v>340</v>
      </c>
      <c r="Q3" s="50" t="s">
        <v>48</v>
      </c>
      <c r="R3" s="50" t="s">
        <v>38</v>
      </c>
      <c r="S3" s="50" t="s">
        <v>57</v>
      </c>
      <c r="T3" s="50" t="s">
        <v>58</v>
      </c>
      <c r="U3" s="50" t="s">
        <v>48</v>
      </c>
      <c r="V3" s="50" t="s">
        <v>38</v>
      </c>
      <c r="W3" s="50" t="s">
        <v>40</v>
      </c>
      <c r="X3" s="50" t="s">
        <v>38</v>
      </c>
      <c r="Y3" s="67"/>
      <c r="Z3" s="67"/>
      <c r="AA3" s="67"/>
    </row>
    <row r="4" spans="1:27">
      <c r="A4" s="55" t="s">
        <v>42</v>
      </c>
      <c r="B4" s="55">
        <v>5</v>
      </c>
      <c r="C4" s="55">
        <v>14</v>
      </c>
      <c r="D4" s="55" t="s">
        <v>341</v>
      </c>
      <c r="E4" s="55">
        <v>54</v>
      </c>
      <c r="F4" s="55">
        <v>16</v>
      </c>
      <c r="G4" s="55">
        <v>70</v>
      </c>
      <c r="H4" s="55">
        <v>12</v>
      </c>
      <c r="I4" s="55">
        <v>68</v>
      </c>
      <c r="J4" s="55">
        <v>9.75</v>
      </c>
      <c r="K4" s="55">
        <v>77.75</v>
      </c>
      <c r="L4" s="55">
        <v>12</v>
      </c>
      <c r="M4" s="55">
        <v>100</v>
      </c>
      <c r="N4" s="55">
        <v>15</v>
      </c>
      <c r="O4" s="55">
        <v>100</v>
      </c>
      <c r="P4" s="55">
        <v>96</v>
      </c>
      <c r="Q4" s="55">
        <v>196</v>
      </c>
      <c r="R4" s="55">
        <v>15</v>
      </c>
      <c r="S4" s="55">
        <v>100</v>
      </c>
      <c r="T4" s="55">
        <v>96</v>
      </c>
      <c r="U4" s="55">
        <v>196</v>
      </c>
      <c r="V4" s="55">
        <v>15</v>
      </c>
      <c r="W4" s="55">
        <v>639.75</v>
      </c>
      <c r="X4" s="55">
        <v>69</v>
      </c>
      <c r="Y4" s="55">
        <v>1</v>
      </c>
      <c r="Z4" s="55">
        <v>1</v>
      </c>
      <c r="AA4" s="55">
        <v>54</v>
      </c>
    </row>
    <row r="5" spans="1:27">
      <c r="A5" s="55" t="s">
        <v>42</v>
      </c>
      <c r="B5" s="55">
        <v>5</v>
      </c>
      <c r="C5" s="55">
        <v>28</v>
      </c>
      <c r="D5" s="55" t="s">
        <v>342</v>
      </c>
      <c r="E5" s="55">
        <v>52</v>
      </c>
      <c r="F5" s="55">
        <v>16</v>
      </c>
      <c r="G5" s="55">
        <v>68</v>
      </c>
      <c r="H5" s="55">
        <v>12</v>
      </c>
      <c r="I5" s="55">
        <v>72</v>
      </c>
      <c r="J5" s="55">
        <v>17.25</v>
      </c>
      <c r="K5" s="55">
        <v>89.25</v>
      </c>
      <c r="L5" s="55">
        <v>14</v>
      </c>
      <c r="M5" s="55">
        <v>100</v>
      </c>
      <c r="N5" s="55">
        <v>15</v>
      </c>
      <c r="O5" s="55">
        <v>100</v>
      </c>
      <c r="P5" s="55">
        <v>92</v>
      </c>
      <c r="Q5" s="55">
        <v>192</v>
      </c>
      <c r="R5" s="55">
        <v>15</v>
      </c>
      <c r="S5" s="55">
        <v>92</v>
      </c>
      <c r="T5" s="55">
        <v>96</v>
      </c>
      <c r="U5" s="55">
        <v>188</v>
      </c>
      <c r="V5" s="55">
        <v>15</v>
      </c>
      <c r="W5" s="55">
        <v>637.25</v>
      </c>
      <c r="X5" s="55">
        <v>71</v>
      </c>
      <c r="Y5" s="55">
        <v>2</v>
      </c>
      <c r="Z5" s="55">
        <v>2</v>
      </c>
      <c r="AA5" s="55">
        <v>73</v>
      </c>
    </row>
    <row r="6" spans="1:27">
      <c r="A6" s="55" t="s">
        <v>41</v>
      </c>
      <c r="B6" s="55">
        <v>3</v>
      </c>
      <c r="C6" s="55">
        <v>29</v>
      </c>
      <c r="D6" s="55" t="s">
        <v>343</v>
      </c>
      <c r="E6" s="55">
        <v>46</v>
      </c>
      <c r="F6" s="55">
        <v>16</v>
      </c>
      <c r="G6" s="55">
        <v>62</v>
      </c>
      <c r="H6" s="55">
        <v>11</v>
      </c>
      <c r="I6" s="55">
        <v>70</v>
      </c>
      <c r="J6" s="55">
        <v>16.5</v>
      </c>
      <c r="K6" s="55">
        <v>86.5</v>
      </c>
      <c r="L6" s="55">
        <v>13</v>
      </c>
      <c r="M6" s="55">
        <v>96</v>
      </c>
      <c r="N6" s="55">
        <v>15</v>
      </c>
      <c r="O6" s="55">
        <v>100</v>
      </c>
      <c r="P6" s="55">
        <v>92</v>
      </c>
      <c r="Q6" s="55">
        <v>192</v>
      </c>
      <c r="R6" s="55">
        <v>15</v>
      </c>
      <c r="S6" s="55">
        <v>100</v>
      </c>
      <c r="T6" s="55">
        <v>100</v>
      </c>
      <c r="U6" s="55">
        <v>200</v>
      </c>
      <c r="V6" s="55">
        <v>15</v>
      </c>
      <c r="W6" s="55">
        <v>636.5</v>
      </c>
      <c r="X6" s="55">
        <v>69</v>
      </c>
      <c r="Y6" s="55">
        <v>1</v>
      </c>
      <c r="Z6" s="55">
        <v>3</v>
      </c>
      <c r="AA6" s="55">
        <v>76</v>
      </c>
    </row>
    <row r="7" spans="1:27">
      <c r="A7" s="55" t="s">
        <v>42</v>
      </c>
      <c r="B7" s="55">
        <v>4</v>
      </c>
      <c r="C7" s="55">
        <v>32</v>
      </c>
      <c r="D7" s="55" t="s">
        <v>344</v>
      </c>
      <c r="E7" s="55">
        <v>58</v>
      </c>
      <c r="F7" s="55">
        <v>18</v>
      </c>
      <c r="G7" s="55">
        <v>76</v>
      </c>
      <c r="H7" s="55">
        <v>13</v>
      </c>
      <c r="I7" s="55">
        <v>72</v>
      </c>
      <c r="J7" s="55">
        <v>15.75</v>
      </c>
      <c r="K7" s="55">
        <v>87.75</v>
      </c>
      <c r="L7" s="55">
        <v>14</v>
      </c>
      <c r="M7" s="55">
        <v>100</v>
      </c>
      <c r="N7" s="55">
        <v>15</v>
      </c>
      <c r="O7" s="55">
        <v>96</v>
      </c>
      <c r="P7" s="55">
        <v>88</v>
      </c>
      <c r="Q7" s="55">
        <v>184</v>
      </c>
      <c r="R7" s="55">
        <v>14</v>
      </c>
      <c r="S7" s="55">
        <v>96</v>
      </c>
      <c r="T7" s="55">
        <v>92</v>
      </c>
      <c r="U7" s="55">
        <v>188</v>
      </c>
      <c r="V7" s="55">
        <v>15</v>
      </c>
      <c r="W7" s="55">
        <v>635.75</v>
      </c>
      <c r="X7" s="55">
        <v>71</v>
      </c>
      <c r="Y7" s="55">
        <v>1</v>
      </c>
      <c r="Z7" s="55">
        <v>4</v>
      </c>
      <c r="AA7" s="55">
        <v>83</v>
      </c>
    </row>
    <row r="8" spans="1:27">
      <c r="A8" s="55" t="s">
        <v>41</v>
      </c>
      <c r="B8" s="55">
        <v>3</v>
      </c>
      <c r="C8" s="55">
        <v>17</v>
      </c>
      <c r="D8" s="55" t="s">
        <v>345</v>
      </c>
      <c r="E8" s="55">
        <v>58</v>
      </c>
      <c r="F8" s="55">
        <v>16</v>
      </c>
      <c r="G8" s="55">
        <v>74</v>
      </c>
      <c r="H8" s="55">
        <v>13</v>
      </c>
      <c r="I8" s="55">
        <v>74</v>
      </c>
      <c r="J8" s="55">
        <v>15.75</v>
      </c>
      <c r="K8" s="55">
        <v>89.75</v>
      </c>
      <c r="L8" s="55">
        <v>14</v>
      </c>
      <c r="M8" s="55">
        <v>96</v>
      </c>
      <c r="N8" s="55">
        <v>15</v>
      </c>
      <c r="O8" s="55">
        <v>100</v>
      </c>
      <c r="P8" s="55">
        <v>88</v>
      </c>
      <c r="Q8" s="55">
        <v>188</v>
      </c>
      <c r="R8" s="55">
        <v>15</v>
      </c>
      <c r="S8" s="55">
        <v>96</v>
      </c>
      <c r="T8" s="55">
        <v>88</v>
      </c>
      <c r="U8" s="55">
        <v>184</v>
      </c>
      <c r="V8" s="55">
        <v>14</v>
      </c>
      <c r="W8" s="55">
        <v>631.75</v>
      </c>
      <c r="X8" s="55">
        <v>71</v>
      </c>
      <c r="Y8" s="55">
        <v>2</v>
      </c>
      <c r="Z8" s="55">
        <v>5</v>
      </c>
      <c r="AA8" s="55">
        <v>106</v>
      </c>
    </row>
    <row r="9" spans="1:27">
      <c r="A9" s="55" t="s">
        <v>43</v>
      </c>
      <c r="B9" s="55">
        <v>3</v>
      </c>
      <c r="C9" s="55">
        <v>9</v>
      </c>
      <c r="D9" s="55" t="s">
        <v>346</v>
      </c>
      <c r="E9" s="55">
        <v>50</v>
      </c>
      <c r="F9" s="55">
        <v>16</v>
      </c>
      <c r="G9" s="55">
        <v>66</v>
      </c>
      <c r="H9" s="55">
        <v>12</v>
      </c>
      <c r="I9" s="55">
        <v>72</v>
      </c>
      <c r="J9" s="55">
        <v>16.5</v>
      </c>
      <c r="K9" s="55">
        <v>88.5</v>
      </c>
      <c r="L9" s="55">
        <v>14</v>
      </c>
      <c r="M9" s="55">
        <v>100</v>
      </c>
      <c r="N9" s="55">
        <v>15</v>
      </c>
      <c r="O9" s="55">
        <v>100</v>
      </c>
      <c r="P9" s="55">
        <v>88</v>
      </c>
      <c r="Q9" s="55">
        <v>188</v>
      </c>
      <c r="R9" s="55">
        <v>15</v>
      </c>
      <c r="S9" s="55">
        <v>96</v>
      </c>
      <c r="T9" s="55">
        <v>88</v>
      </c>
      <c r="U9" s="55">
        <v>184</v>
      </c>
      <c r="V9" s="55">
        <v>14</v>
      </c>
      <c r="W9" s="55">
        <v>626.5</v>
      </c>
      <c r="X9" s="55">
        <v>70</v>
      </c>
      <c r="Y9" s="55">
        <v>1</v>
      </c>
      <c r="Z9" s="55">
        <v>6</v>
      </c>
      <c r="AA9" s="55">
        <v>163</v>
      </c>
    </row>
    <row r="10" spans="1:27">
      <c r="A10" s="55" t="s">
        <v>41</v>
      </c>
      <c r="B10" s="55">
        <v>3</v>
      </c>
      <c r="C10" s="55">
        <v>34</v>
      </c>
      <c r="D10" s="55" t="s">
        <v>347</v>
      </c>
      <c r="E10" s="55">
        <v>50</v>
      </c>
      <c r="F10" s="55">
        <v>16</v>
      </c>
      <c r="G10" s="55">
        <v>66</v>
      </c>
      <c r="H10" s="55">
        <v>12</v>
      </c>
      <c r="I10" s="55">
        <v>60</v>
      </c>
      <c r="J10" s="55">
        <v>15</v>
      </c>
      <c r="K10" s="55">
        <v>75</v>
      </c>
      <c r="L10" s="55">
        <v>12</v>
      </c>
      <c r="M10" s="55">
        <v>100</v>
      </c>
      <c r="N10" s="55">
        <v>15</v>
      </c>
      <c r="O10" s="55">
        <v>100</v>
      </c>
      <c r="P10" s="55">
        <v>88</v>
      </c>
      <c r="Q10" s="55">
        <v>188</v>
      </c>
      <c r="R10" s="55">
        <v>15</v>
      </c>
      <c r="S10" s="55">
        <v>96</v>
      </c>
      <c r="T10" s="55">
        <v>100</v>
      </c>
      <c r="U10" s="55">
        <v>196</v>
      </c>
      <c r="V10" s="55">
        <v>15</v>
      </c>
      <c r="W10" s="55">
        <v>625</v>
      </c>
      <c r="X10" s="55">
        <v>69</v>
      </c>
      <c r="Y10" s="55">
        <v>3</v>
      </c>
      <c r="Z10" s="55">
        <v>7</v>
      </c>
      <c r="AA10" s="55">
        <v>174</v>
      </c>
    </row>
    <row r="11" spans="1:27">
      <c r="A11" s="55" t="s">
        <v>43</v>
      </c>
      <c r="B11" s="55">
        <v>1</v>
      </c>
      <c r="C11" s="55">
        <v>18</v>
      </c>
      <c r="D11" s="55" t="s">
        <v>348</v>
      </c>
      <c r="E11" s="55">
        <v>52</v>
      </c>
      <c r="F11" s="55">
        <v>16</v>
      </c>
      <c r="G11" s="55">
        <v>68</v>
      </c>
      <c r="H11" s="55">
        <v>12</v>
      </c>
      <c r="I11" s="55">
        <v>74</v>
      </c>
      <c r="J11" s="55">
        <v>16.5</v>
      </c>
      <c r="K11" s="55">
        <v>90.5</v>
      </c>
      <c r="L11" s="55">
        <v>14</v>
      </c>
      <c r="M11" s="55">
        <v>100</v>
      </c>
      <c r="N11" s="55">
        <v>15</v>
      </c>
      <c r="O11" s="55">
        <v>84</v>
      </c>
      <c r="P11" s="55">
        <v>92</v>
      </c>
      <c r="Q11" s="55">
        <v>176</v>
      </c>
      <c r="R11" s="55">
        <v>14</v>
      </c>
      <c r="S11" s="55">
        <v>92</v>
      </c>
      <c r="T11" s="55">
        <v>96</v>
      </c>
      <c r="U11" s="55">
        <v>188</v>
      </c>
      <c r="V11" s="55">
        <v>15</v>
      </c>
      <c r="W11" s="55">
        <v>622.5</v>
      </c>
      <c r="X11" s="55">
        <v>70</v>
      </c>
      <c r="Y11" s="55">
        <v>1</v>
      </c>
      <c r="Z11" s="55">
        <v>8</v>
      </c>
      <c r="AA11" s="55">
        <v>200</v>
      </c>
    </row>
    <row r="12" spans="1:27">
      <c r="A12" s="55" t="s">
        <v>41</v>
      </c>
      <c r="B12" s="55">
        <v>1</v>
      </c>
      <c r="C12" s="55">
        <v>14</v>
      </c>
      <c r="D12" s="55" t="s">
        <v>349</v>
      </c>
      <c r="E12" s="55">
        <v>60</v>
      </c>
      <c r="F12" s="55">
        <v>16</v>
      </c>
      <c r="G12" s="55">
        <v>76</v>
      </c>
      <c r="H12" s="55">
        <v>13</v>
      </c>
      <c r="I12" s="55">
        <v>66</v>
      </c>
      <c r="J12" s="55">
        <v>16.5</v>
      </c>
      <c r="K12" s="55">
        <v>82.5</v>
      </c>
      <c r="L12" s="55">
        <v>13</v>
      </c>
      <c r="M12" s="55">
        <v>88</v>
      </c>
      <c r="N12" s="55">
        <v>14</v>
      </c>
      <c r="O12" s="55">
        <v>100</v>
      </c>
      <c r="P12" s="55">
        <v>88</v>
      </c>
      <c r="Q12" s="55">
        <v>188</v>
      </c>
      <c r="R12" s="55">
        <v>15</v>
      </c>
      <c r="S12" s="55">
        <v>92</v>
      </c>
      <c r="T12" s="55">
        <v>92</v>
      </c>
      <c r="U12" s="55">
        <v>184</v>
      </c>
      <c r="V12" s="55">
        <v>14</v>
      </c>
      <c r="W12" s="55">
        <v>618.5</v>
      </c>
      <c r="X12" s="55">
        <v>69</v>
      </c>
      <c r="Y12" s="55">
        <v>1</v>
      </c>
      <c r="Z12" s="55">
        <v>9</v>
      </c>
      <c r="AA12" s="55">
        <v>241</v>
      </c>
    </row>
    <row r="13" spans="1:27">
      <c r="A13" s="55" t="s">
        <v>41</v>
      </c>
      <c r="B13" s="55">
        <v>2</v>
      </c>
      <c r="C13" s="55">
        <v>25</v>
      </c>
      <c r="D13" s="55" t="s">
        <v>350</v>
      </c>
      <c r="E13" s="55">
        <v>48</v>
      </c>
      <c r="F13" s="55">
        <v>16</v>
      </c>
      <c r="G13" s="55">
        <v>64</v>
      </c>
      <c r="H13" s="55">
        <v>11</v>
      </c>
      <c r="I13" s="55">
        <v>66</v>
      </c>
      <c r="J13" s="55">
        <v>12</v>
      </c>
      <c r="K13" s="55">
        <v>78</v>
      </c>
      <c r="L13" s="55">
        <v>12</v>
      </c>
      <c r="M13" s="55">
        <v>100</v>
      </c>
      <c r="N13" s="55">
        <v>15</v>
      </c>
      <c r="O13" s="55">
        <v>100</v>
      </c>
      <c r="P13" s="55">
        <v>96</v>
      </c>
      <c r="Q13" s="55">
        <v>196</v>
      </c>
      <c r="R13" s="55">
        <v>15</v>
      </c>
      <c r="S13" s="55">
        <v>80</v>
      </c>
      <c r="T13" s="55">
        <v>100</v>
      </c>
      <c r="U13" s="55">
        <v>180</v>
      </c>
      <c r="V13" s="55">
        <v>14</v>
      </c>
      <c r="W13" s="55">
        <v>618</v>
      </c>
      <c r="X13" s="55">
        <v>67</v>
      </c>
      <c r="Y13" s="55">
        <v>1</v>
      </c>
      <c r="Z13" s="55">
        <v>10</v>
      </c>
      <c r="AA13" s="55">
        <v>244</v>
      </c>
    </row>
    <row r="14" spans="1:27">
      <c r="A14" s="55" t="s">
        <v>42</v>
      </c>
      <c r="B14" s="55">
        <v>5</v>
      </c>
      <c r="C14" s="55">
        <v>24</v>
      </c>
      <c r="D14" s="55" t="s">
        <v>351</v>
      </c>
      <c r="E14" s="55">
        <v>48</v>
      </c>
      <c r="F14" s="55">
        <v>16</v>
      </c>
      <c r="G14" s="55">
        <v>64</v>
      </c>
      <c r="H14" s="55">
        <v>11</v>
      </c>
      <c r="I14" s="55">
        <v>72</v>
      </c>
      <c r="J14" s="55">
        <v>17.25</v>
      </c>
      <c r="K14" s="55">
        <v>89.25</v>
      </c>
      <c r="L14" s="55">
        <v>14</v>
      </c>
      <c r="M14" s="55">
        <v>84</v>
      </c>
      <c r="N14" s="55">
        <v>13</v>
      </c>
      <c r="O14" s="55">
        <v>96</v>
      </c>
      <c r="P14" s="55">
        <v>88</v>
      </c>
      <c r="Q14" s="55">
        <v>184</v>
      </c>
      <c r="R14" s="55">
        <v>14</v>
      </c>
      <c r="S14" s="55">
        <v>96</v>
      </c>
      <c r="T14" s="55">
        <v>100</v>
      </c>
      <c r="U14" s="55">
        <v>196</v>
      </c>
      <c r="V14" s="55">
        <v>15</v>
      </c>
      <c r="W14" s="55">
        <v>617.25</v>
      </c>
      <c r="X14" s="55">
        <v>67</v>
      </c>
      <c r="Y14" s="55">
        <v>3</v>
      </c>
      <c r="Z14" s="55">
        <v>11</v>
      </c>
      <c r="AA14" s="55">
        <v>258</v>
      </c>
    </row>
    <row r="15" spans="1:27">
      <c r="A15" s="55" t="s">
        <v>42</v>
      </c>
      <c r="B15" s="55">
        <v>4</v>
      </c>
      <c r="C15" s="55">
        <v>37</v>
      </c>
      <c r="D15" s="55" t="s">
        <v>352</v>
      </c>
      <c r="E15" s="55">
        <v>50</v>
      </c>
      <c r="F15" s="55">
        <v>16</v>
      </c>
      <c r="G15" s="55">
        <v>66</v>
      </c>
      <c r="H15" s="55">
        <v>12</v>
      </c>
      <c r="I15" s="55">
        <v>66</v>
      </c>
      <c r="J15" s="55">
        <v>16.5</v>
      </c>
      <c r="K15" s="55">
        <v>82.5</v>
      </c>
      <c r="L15" s="55">
        <v>13</v>
      </c>
      <c r="M15" s="55">
        <v>96</v>
      </c>
      <c r="N15" s="55">
        <v>15</v>
      </c>
      <c r="O15" s="55">
        <v>96</v>
      </c>
      <c r="P15" s="55">
        <v>88</v>
      </c>
      <c r="Q15" s="55">
        <v>184</v>
      </c>
      <c r="R15" s="55">
        <v>14</v>
      </c>
      <c r="S15" s="55">
        <v>96</v>
      </c>
      <c r="T15" s="55">
        <v>92</v>
      </c>
      <c r="U15" s="55">
        <v>188</v>
      </c>
      <c r="V15" s="55">
        <v>15</v>
      </c>
      <c r="W15" s="55">
        <v>616.5</v>
      </c>
      <c r="X15" s="55">
        <v>69</v>
      </c>
      <c r="Y15" s="55">
        <v>2</v>
      </c>
      <c r="Z15" s="55">
        <v>12</v>
      </c>
      <c r="AA15" s="55">
        <v>262</v>
      </c>
    </row>
    <row r="16" spans="1:27">
      <c r="A16" s="55" t="s">
        <v>42</v>
      </c>
      <c r="B16" s="55">
        <v>5</v>
      </c>
      <c r="C16" s="55">
        <v>36</v>
      </c>
      <c r="D16" s="55" t="s">
        <v>353</v>
      </c>
      <c r="E16" s="55">
        <v>50</v>
      </c>
      <c r="F16" s="55">
        <v>16</v>
      </c>
      <c r="G16" s="55">
        <v>66</v>
      </c>
      <c r="H16" s="55">
        <v>12</v>
      </c>
      <c r="I16" s="55">
        <v>70</v>
      </c>
      <c r="J16" s="55">
        <v>13.5</v>
      </c>
      <c r="K16" s="55">
        <v>83.5</v>
      </c>
      <c r="L16" s="55">
        <v>13</v>
      </c>
      <c r="M16" s="55">
        <v>96</v>
      </c>
      <c r="N16" s="55">
        <v>15</v>
      </c>
      <c r="O16" s="55">
        <v>92</v>
      </c>
      <c r="P16" s="55">
        <v>84</v>
      </c>
      <c r="Q16" s="55">
        <v>176</v>
      </c>
      <c r="R16" s="55">
        <v>14</v>
      </c>
      <c r="S16" s="55">
        <v>96</v>
      </c>
      <c r="T16" s="55">
        <v>96</v>
      </c>
      <c r="U16" s="55">
        <v>192</v>
      </c>
      <c r="V16" s="55">
        <v>15</v>
      </c>
      <c r="W16" s="55">
        <v>613.5</v>
      </c>
      <c r="X16" s="55">
        <v>69</v>
      </c>
      <c r="Y16" s="55">
        <v>4</v>
      </c>
      <c r="Z16" s="55">
        <v>13</v>
      </c>
      <c r="AA16" s="55">
        <v>299</v>
      </c>
    </row>
    <row r="17" spans="1:27">
      <c r="A17" s="55" t="s">
        <v>43</v>
      </c>
      <c r="B17" s="55">
        <v>3</v>
      </c>
      <c r="C17" s="55">
        <v>18</v>
      </c>
      <c r="D17" s="55" t="s">
        <v>354</v>
      </c>
      <c r="E17" s="55">
        <v>48</v>
      </c>
      <c r="F17" s="55">
        <v>12</v>
      </c>
      <c r="G17" s="55">
        <v>60</v>
      </c>
      <c r="H17" s="55">
        <v>11</v>
      </c>
      <c r="I17" s="55">
        <v>68</v>
      </c>
      <c r="J17" s="55">
        <v>16.5</v>
      </c>
      <c r="K17" s="55">
        <v>84.5</v>
      </c>
      <c r="L17" s="55">
        <v>13</v>
      </c>
      <c r="M17" s="55">
        <v>92</v>
      </c>
      <c r="N17" s="55">
        <v>14</v>
      </c>
      <c r="O17" s="55">
        <v>100</v>
      </c>
      <c r="P17" s="55">
        <v>92</v>
      </c>
      <c r="Q17" s="55">
        <v>192</v>
      </c>
      <c r="R17" s="55">
        <v>15</v>
      </c>
      <c r="S17" s="55">
        <v>96</v>
      </c>
      <c r="T17" s="55">
        <v>88</v>
      </c>
      <c r="U17" s="55">
        <v>184</v>
      </c>
      <c r="V17" s="55">
        <v>14</v>
      </c>
      <c r="W17" s="55">
        <v>612.5</v>
      </c>
      <c r="X17" s="55">
        <v>67</v>
      </c>
      <c r="Y17" s="55">
        <v>2</v>
      </c>
      <c r="Z17" s="55">
        <v>14</v>
      </c>
      <c r="AA17" s="55">
        <v>308</v>
      </c>
    </row>
    <row r="18" spans="1:27">
      <c r="A18" s="55" t="s">
        <v>42</v>
      </c>
      <c r="B18" s="55">
        <v>3</v>
      </c>
      <c r="C18" s="55">
        <v>19</v>
      </c>
      <c r="D18" s="55" t="s">
        <v>355</v>
      </c>
      <c r="E18" s="55">
        <v>46</v>
      </c>
      <c r="F18" s="55">
        <v>16</v>
      </c>
      <c r="G18" s="55">
        <v>62</v>
      </c>
      <c r="H18" s="55">
        <v>11</v>
      </c>
      <c r="I18" s="55">
        <v>64</v>
      </c>
      <c r="J18" s="55">
        <v>18</v>
      </c>
      <c r="K18" s="55">
        <v>82</v>
      </c>
      <c r="L18" s="55">
        <v>13</v>
      </c>
      <c r="M18" s="55">
        <v>96</v>
      </c>
      <c r="N18" s="55">
        <v>15</v>
      </c>
      <c r="O18" s="55">
        <v>100</v>
      </c>
      <c r="P18" s="55">
        <v>80</v>
      </c>
      <c r="Q18" s="55">
        <v>180</v>
      </c>
      <c r="R18" s="55">
        <v>14</v>
      </c>
      <c r="S18" s="55">
        <v>96</v>
      </c>
      <c r="T18" s="55">
        <v>96</v>
      </c>
      <c r="U18" s="55">
        <v>192</v>
      </c>
      <c r="V18" s="55">
        <v>15</v>
      </c>
      <c r="W18" s="55">
        <v>612</v>
      </c>
      <c r="X18" s="55">
        <v>68</v>
      </c>
      <c r="Y18" s="55">
        <v>1</v>
      </c>
      <c r="Z18" s="55">
        <v>15</v>
      </c>
      <c r="AA18" s="55">
        <v>320</v>
      </c>
    </row>
    <row r="19" spans="1:27">
      <c r="A19" s="55" t="s">
        <v>42</v>
      </c>
      <c r="B19" s="55">
        <v>4</v>
      </c>
      <c r="C19" s="55">
        <v>8</v>
      </c>
      <c r="D19" s="55" t="s">
        <v>356</v>
      </c>
      <c r="E19" s="55">
        <v>34</v>
      </c>
      <c r="F19" s="55">
        <v>16</v>
      </c>
      <c r="G19" s="55">
        <v>50</v>
      </c>
      <c r="H19" s="55">
        <v>9</v>
      </c>
      <c r="I19" s="55">
        <v>74</v>
      </c>
      <c r="J19" s="55">
        <v>15.75</v>
      </c>
      <c r="K19" s="55">
        <v>89.75</v>
      </c>
      <c r="L19" s="55">
        <v>14</v>
      </c>
      <c r="M19" s="55">
        <v>100</v>
      </c>
      <c r="N19" s="55">
        <v>15</v>
      </c>
      <c r="O19" s="55">
        <v>100</v>
      </c>
      <c r="P19" s="55">
        <v>84</v>
      </c>
      <c r="Q19" s="55">
        <v>184</v>
      </c>
      <c r="R19" s="55">
        <v>14</v>
      </c>
      <c r="S19" s="55">
        <v>92</v>
      </c>
      <c r="T19" s="55">
        <v>96</v>
      </c>
      <c r="U19" s="55">
        <v>188</v>
      </c>
      <c r="V19" s="55">
        <v>15</v>
      </c>
      <c r="W19" s="55">
        <v>611.75</v>
      </c>
      <c r="X19" s="55">
        <v>67</v>
      </c>
      <c r="Y19" s="55">
        <v>3</v>
      </c>
      <c r="Z19" s="55">
        <v>16</v>
      </c>
      <c r="AA19" s="55">
        <v>326</v>
      </c>
    </row>
    <row r="20" spans="1:27">
      <c r="A20" s="55" t="s">
        <v>42</v>
      </c>
      <c r="B20" s="55">
        <v>2</v>
      </c>
      <c r="C20" s="55">
        <v>27</v>
      </c>
      <c r="D20" s="55" t="s">
        <v>357</v>
      </c>
      <c r="E20" s="55">
        <v>56</v>
      </c>
      <c r="F20" s="55">
        <v>18</v>
      </c>
      <c r="G20" s="55">
        <v>74</v>
      </c>
      <c r="H20" s="55">
        <v>13</v>
      </c>
      <c r="I20" s="55">
        <v>64</v>
      </c>
      <c r="J20" s="55">
        <v>9</v>
      </c>
      <c r="K20" s="55">
        <v>73</v>
      </c>
      <c r="L20" s="55">
        <v>11</v>
      </c>
      <c r="M20" s="55">
        <v>96</v>
      </c>
      <c r="N20" s="55">
        <v>15</v>
      </c>
      <c r="O20" s="55">
        <v>96</v>
      </c>
      <c r="P20" s="55">
        <v>88</v>
      </c>
      <c r="Q20" s="55">
        <v>184</v>
      </c>
      <c r="R20" s="55">
        <v>14</v>
      </c>
      <c r="S20" s="55">
        <v>92</v>
      </c>
      <c r="T20" s="55">
        <v>92</v>
      </c>
      <c r="U20" s="55">
        <v>184</v>
      </c>
      <c r="V20" s="55">
        <v>14</v>
      </c>
      <c r="W20" s="55">
        <v>611</v>
      </c>
      <c r="X20" s="55">
        <v>67</v>
      </c>
      <c r="Y20" s="55">
        <v>1</v>
      </c>
      <c r="Z20" s="55">
        <v>17</v>
      </c>
      <c r="AA20" s="55">
        <v>337</v>
      </c>
    </row>
    <row r="21" spans="1:27">
      <c r="A21" s="55" t="s">
        <v>42</v>
      </c>
      <c r="B21" s="55">
        <v>2</v>
      </c>
      <c r="C21" s="55">
        <v>37</v>
      </c>
      <c r="D21" s="55" t="s">
        <v>358</v>
      </c>
      <c r="E21" s="55">
        <v>50</v>
      </c>
      <c r="F21" s="55">
        <v>16</v>
      </c>
      <c r="G21" s="55">
        <v>66</v>
      </c>
      <c r="H21" s="55">
        <v>12</v>
      </c>
      <c r="I21" s="55">
        <v>72</v>
      </c>
      <c r="J21" s="55">
        <v>16.5</v>
      </c>
      <c r="K21" s="55">
        <v>88.5</v>
      </c>
      <c r="L21" s="55">
        <v>14</v>
      </c>
      <c r="M21" s="55">
        <v>100</v>
      </c>
      <c r="N21" s="55">
        <v>15</v>
      </c>
      <c r="O21" s="55">
        <v>92</v>
      </c>
      <c r="P21" s="55">
        <v>88</v>
      </c>
      <c r="Q21" s="55">
        <v>180</v>
      </c>
      <c r="R21" s="55">
        <v>14</v>
      </c>
      <c r="S21" s="55">
        <v>84</v>
      </c>
      <c r="T21" s="55">
        <v>92</v>
      </c>
      <c r="U21" s="55">
        <v>176</v>
      </c>
      <c r="V21" s="55">
        <v>14</v>
      </c>
      <c r="W21" s="55">
        <v>610.5</v>
      </c>
      <c r="X21" s="55">
        <v>69</v>
      </c>
      <c r="Y21" s="55">
        <v>2</v>
      </c>
      <c r="Z21" s="55">
        <v>18</v>
      </c>
      <c r="AA21" s="55">
        <v>344</v>
      </c>
    </row>
    <row r="22" spans="1:27">
      <c r="A22" s="55" t="s">
        <v>43</v>
      </c>
      <c r="B22" s="55">
        <v>2</v>
      </c>
      <c r="C22" s="55">
        <v>26</v>
      </c>
      <c r="D22" s="55" t="s">
        <v>359</v>
      </c>
      <c r="E22" s="55">
        <v>42</v>
      </c>
      <c r="F22" s="55">
        <v>16</v>
      </c>
      <c r="G22" s="55">
        <v>58</v>
      </c>
      <c r="H22" s="55">
        <v>10</v>
      </c>
      <c r="I22" s="55">
        <v>74</v>
      </c>
      <c r="J22" s="55">
        <v>17.25</v>
      </c>
      <c r="K22" s="55">
        <v>91.25</v>
      </c>
      <c r="L22" s="55">
        <v>14</v>
      </c>
      <c r="M22" s="55">
        <v>100</v>
      </c>
      <c r="N22" s="55">
        <v>15</v>
      </c>
      <c r="O22" s="55">
        <v>92</v>
      </c>
      <c r="P22" s="55">
        <v>84</v>
      </c>
      <c r="Q22" s="55">
        <v>176</v>
      </c>
      <c r="R22" s="55">
        <v>14</v>
      </c>
      <c r="S22" s="55">
        <v>88</v>
      </c>
      <c r="T22" s="55">
        <v>96</v>
      </c>
      <c r="U22" s="55">
        <v>184</v>
      </c>
      <c r="V22" s="55">
        <v>14</v>
      </c>
      <c r="W22" s="55">
        <v>609.25</v>
      </c>
      <c r="X22" s="55">
        <v>67</v>
      </c>
      <c r="Y22" s="55">
        <v>1</v>
      </c>
      <c r="Z22" s="55">
        <v>19</v>
      </c>
      <c r="AA22" s="55">
        <v>359</v>
      </c>
    </row>
    <row r="23" spans="1:27">
      <c r="A23" s="55" t="s">
        <v>41</v>
      </c>
      <c r="B23" s="55">
        <v>3</v>
      </c>
      <c r="C23" s="55">
        <v>30</v>
      </c>
      <c r="D23" s="55" t="s">
        <v>360</v>
      </c>
      <c r="E23" s="55">
        <v>52</v>
      </c>
      <c r="F23" s="55">
        <v>16</v>
      </c>
      <c r="G23" s="55">
        <v>68</v>
      </c>
      <c r="H23" s="55">
        <v>12</v>
      </c>
      <c r="I23" s="55">
        <v>72</v>
      </c>
      <c r="J23" s="55">
        <v>12.75</v>
      </c>
      <c r="K23" s="55">
        <v>84.75</v>
      </c>
      <c r="L23" s="55">
        <v>13</v>
      </c>
      <c r="M23" s="55">
        <v>96</v>
      </c>
      <c r="N23" s="55">
        <v>15</v>
      </c>
      <c r="O23" s="55">
        <v>96</v>
      </c>
      <c r="P23" s="55">
        <v>80</v>
      </c>
      <c r="Q23" s="55">
        <v>176</v>
      </c>
      <c r="R23" s="55">
        <v>14</v>
      </c>
      <c r="S23" s="55">
        <v>84</v>
      </c>
      <c r="T23" s="55">
        <v>100</v>
      </c>
      <c r="U23" s="55">
        <v>184</v>
      </c>
      <c r="V23" s="55">
        <v>14</v>
      </c>
      <c r="W23" s="55">
        <v>608.75</v>
      </c>
      <c r="X23" s="55">
        <v>68</v>
      </c>
      <c r="Y23" s="55">
        <v>4</v>
      </c>
      <c r="Z23" s="55">
        <v>20</v>
      </c>
      <c r="AA23" s="55">
        <v>363</v>
      </c>
    </row>
    <row r="24" spans="1:27">
      <c r="A24" s="55" t="s">
        <v>42</v>
      </c>
      <c r="B24" s="55">
        <v>4</v>
      </c>
      <c r="C24" s="55">
        <v>11</v>
      </c>
      <c r="D24" s="55" t="s">
        <v>361</v>
      </c>
      <c r="E24" s="55">
        <v>50</v>
      </c>
      <c r="F24" s="55">
        <v>18</v>
      </c>
      <c r="G24" s="55">
        <v>68</v>
      </c>
      <c r="H24" s="55">
        <v>12</v>
      </c>
      <c r="I24" s="55">
        <v>74</v>
      </c>
      <c r="J24" s="55">
        <v>17.25</v>
      </c>
      <c r="K24" s="55">
        <v>91.25</v>
      </c>
      <c r="L24" s="55">
        <v>14</v>
      </c>
      <c r="M24" s="55">
        <v>92</v>
      </c>
      <c r="N24" s="55">
        <v>14</v>
      </c>
      <c r="O24" s="55">
        <v>88</v>
      </c>
      <c r="P24" s="55">
        <v>80</v>
      </c>
      <c r="Q24" s="55">
        <v>168</v>
      </c>
      <c r="R24" s="55">
        <v>13</v>
      </c>
      <c r="S24" s="55">
        <v>92</v>
      </c>
      <c r="T24" s="55">
        <v>96</v>
      </c>
      <c r="U24" s="55">
        <v>188</v>
      </c>
      <c r="V24" s="55">
        <v>15</v>
      </c>
      <c r="W24" s="55">
        <v>607.25</v>
      </c>
      <c r="X24" s="55">
        <v>68</v>
      </c>
      <c r="Y24" s="55">
        <v>4</v>
      </c>
      <c r="Z24" s="55">
        <v>21</v>
      </c>
      <c r="AA24" s="55">
        <v>386</v>
      </c>
    </row>
    <row r="25" spans="1:27">
      <c r="A25" s="55" t="s">
        <v>43</v>
      </c>
      <c r="B25" s="55">
        <v>1</v>
      </c>
      <c r="C25" s="55">
        <v>17</v>
      </c>
      <c r="D25" s="55" t="s">
        <v>362</v>
      </c>
      <c r="E25" s="55">
        <v>62</v>
      </c>
      <c r="F25" s="55">
        <v>16</v>
      </c>
      <c r="G25" s="55">
        <v>78</v>
      </c>
      <c r="H25" s="55">
        <v>14</v>
      </c>
      <c r="I25" s="55">
        <v>68</v>
      </c>
      <c r="J25" s="55">
        <v>9</v>
      </c>
      <c r="K25" s="55">
        <v>77</v>
      </c>
      <c r="L25" s="55">
        <v>12</v>
      </c>
      <c r="M25" s="55">
        <v>88</v>
      </c>
      <c r="N25" s="55">
        <v>14</v>
      </c>
      <c r="O25" s="55">
        <v>100</v>
      </c>
      <c r="P25" s="55">
        <v>96</v>
      </c>
      <c r="Q25" s="55">
        <v>196</v>
      </c>
      <c r="R25" s="55">
        <v>15</v>
      </c>
      <c r="S25" s="55">
        <v>80</v>
      </c>
      <c r="T25" s="55">
        <v>88</v>
      </c>
      <c r="U25" s="55">
        <v>168</v>
      </c>
      <c r="V25" s="55">
        <v>13</v>
      </c>
      <c r="W25" s="55">
        <v>607</v>
      </c>
      <c r="X25" s="55">
        <v>68</v>
      </c>
      <c r="Y25" s="55">
        <v>2</v>
      </c>
      <c r="Z25" s="55">
        <v>22</v>
      </c>
      <c r="AA25" s="55">
        <v>387</v>
      </c>
    </row>
    <row r="26" spans="1:27">
      <c r="A26" s="55" t="s">
        <v>41</v>
      </c>
      <c r="B26" s="55">
        <v>3</v>
      </c>
      <c r="C26" s="55">
        <v>31</v>
      </c>
      <c r="D26" s="55" t="s">
        <v>363</v>
      </c>
      <c r="E26" s="55">
        <v>42</v>
      </c>
      <c r="F26" s="55">
        <v>18</v>
      </c>
      <c r="G26" s="55">
        <v>60</v>
      </c>
      <c r="H26" s="55">
        <v>11</v>
      </c>
      <c r="I26" s="55">
        <v>66</v>
      </c>
      <c r="J26" s="55">
        <v>12</v>
      </c>
      <c r="K26" s="55">
        <v>78</v>
      </c>
      <c r="L26" s="55">
        <v>12</v>
      </c>
      <c r="M26" s="55">
        <v>100</v>
      </c>
      <c r="N26" s="55">
        <v>15</v>
      </c>
      <c r="O26" s="55">
        <v>96</v>
      </c>
      <c r="P26" s="55">
        <v>72</v>
      </c>
      <c r="Q26" s="55">
        <v>168</v>
      </c>
      <c r="R26" s="55">
        <v>13</v>
      </c>
      <c r="S26" s="55">
        <v>100</v>
      </c>
      <c r="T26" s="55">
        <v>100</v>
      </c>
      <c r="U26" s="55">
        <v>200</v>
      </c>
      <c r="V26" s="55">
        <v>15</v>
      </c>
      <c r="W26" s="55">
        <v>606</v>
      </c>
      <c r="X26" s="55">
        <v>66</v>
      </c>
      <c r="Y26" s="55">
        <v>5</v>
      </c>
      <c r="Z26" s="55">
        <v>23</v>
      </c>
      <c r="AA26" s="55">
        <v>408</v>
      </c>
    </row>
    <row r="27" spans="1:27">
      <c r="A27" s="55" t="s">
        <v>41</v>
      </c>
      <c r="B27" s="55">
        <v>2</v>
      </c>
      <c r="C27" s="55">
        <v>29</v>
      </c>
      <c r="D27" s="55" t="s">
        <v>364</v>
      </c>
      <c r="E27" s="55">
        <v>52</v>
      </c>
      <c r="F27" s="55">
        <v>18</v>
      </c>
      <c r="G27" s="55">
        <v>70</v>
      </c>
      <c r="H27" s="55">
        <v>12</v>
      </c>
      <c r="I27" s="55">
        <v>66</v>
      </c>
      <c r="J27" s="55">
        <v>16.5</v>
      </c>
      <c r="K27" s="55">
        <v>82.5</v>
      </c>
      <c r="L27" s="55">
        <v>13</v>
      </c>
      <c r="M27" s="55">
        <v>84</v>
      </c>
      <c r="N27" s="55">
        <v>13</v>
      </c>
      <c r="O27" s="55">
        <v>100</v>
      </c>
      <c r="P27" s="55">
        <v>84</v>
      </c>
      <c r="Q27" s="55">
        <v>184</v>
      </c>
      <c r="R27" s="55">
        <v>14</v>
      </c>
      <c r="S27" s="55">
        <v>88</v>
      </c>
      <c r="T27" s="55">
        <v>96</v>
      </c>
      <c r="U27" s="55">
        <v>184</v>
      </c>
      <c r="V27" s="55">
        <v>14</v>
      </c>
      <c r="W27" s="55">
        <v>604.5</v>
      </c>
      <c r="X27" s="55">
        <v>66</v>
      </c>
      <c r="Y27" s="55">
        <v>2</v>
      </c>
      <c r="Z27" s="55">
        <v>24</v>
      </c>
      <c r="AA27" s="55">
        <v>432</v>
      </c>
    </row>
    <row r="28" spans="1:27">
      <c r="A28" s="55" t="s">
        <v>42</v>
      </c>
      <c r="B28" s="55">
        <v>1</v>
      </c>
      <c r="C28" s="55">
        <v>30</v>
      </c>
      <c r="D28" s="55" t="s">
        <v>365</v>
      </c>
      <c r="E28" s="55">
        <v>54</v>
      </c>
      <c r="F28" s="55">
        <v>16</v>
      </c>
      <c r="G28" s="55">
        <v>70</v>
      </c>
      <c r="H28" s="55">
        <v>12</v>
      </c>
      <c r="I28" s="55">
        <v>64</v>
      </c>
      <c r="J28" s="55">
        <v>9.75</v>
      </c>
      <c r="K28" s="55">
        <v>73.75</v>
      </c>
      <c r="L28" s="55">
        <v>12</v>
      </c>
      <c r="M28" s="55">
        <v>88</v>
      </c>
      <c r="N28" s="55">
        <v>14</v>
      </c>
      <c r="O28" s="55">
        <v>96</v>
      </c>
      <c r="P28" s="55">
        <v>88</v>
      </c>
      <c r="Q28" s="55">
        <v>184</v>
      </c>
      <c r="R28" s="55">
        <v>14</v>
      </c>
      <c r="S28" s="55">
        <v>88</v>
      </c>
      <c r="T28" s="55">
        <v>100</v>
      </c>
      <c r="U28" s="55">
        <v>188</v>
      </c>
      <c r="V28" s="55">
        <v>15</v>
      </c>
      <c r="W28" s="55">
        <v>603.75</v>
      </c>
      <c r="X28" s="55">
        <v>67</v>
      </c>
      <c r="Y28" s="55">
        <v>1</v>
      </c>
      <c r="Z28" s="55">
        <v>25</v>
      </c>
      <c r="AA28" s="55">
        <v>447</v>
      </c>
    </row>
    <row r="29" spans="1:27">
      <c r="A29" s="55" t="s">
        <v>42</v>
      </c>
      <c r="B29" s="55">
        <v>4</v>
      </c>
      <c r="C29" s="55">
        <v>31</v>
      </c>
      <c r="D29" s="55" t="s">
        <v>366</v>
      </c>
      <c r="E29" s="55">
        <v>56</v>
      </c>
      <c r="F29" s="55">
        <v>16</v>
      </c>
      <c r="G29" s="55">
        <v>72</v>
      </c>
      <c r="H29" s="55">
        <v>13</v>
      </c>
      <c r="I29" s="55">
        <v>66</v>
      </c>
      <c r="J29" s="55">
        <v>9.75</v>
      </c>
      <c r="K29" s="55">
        <v>75.75</v>
      </c>
      <c r="L29" s="55">
        <v>12</v>
      </c>
      <c r="M29" s="55">
        <v>96</v>
      </c>
      <c r="N29" s="55">
        <v>15</v>
      </c>
      <c r="O29" s="55">
        <v>88</v>
      </c>
      <c r="P29" s="55">
        <v>80</v>
      </c>
      <c r="Q29" s="55">
        <v>168</v>
      </c>
      <c r="R29" s="55">
        <v>13</v>
      </c>
      <c r="S29" s="55">
        <v>96</v>
      </c>
      <c r="T29" s="55">
        <v>96</v>
      </c>
      <c r="U29" s="55">
        <v>192</v>
      </c>
      <c r="V29" s="55">
        <v>15</v>
      </c>
      <c r="W29" s="55">
        <v>603.75</v>
      </c>
      <c r="X29" s="55">
        <v>68</v>
      </c>
      <c r="Y29" s="55">
        <v>5</v>
      </c>
      <c r="Z29" s="55">
        <v>26</v>
      </c>
      <c r="AA29" s="55">
        <v>451</v>
      </c>
    </row>
    <row r="30" spans="1:27">
      <c r="A30" s="55" t="s">
        <v>43</v>
      </c>
      <c r="B30" s="55">
        <v>2</v>
      </c>
      <c r="C30" s="55">
        <v>31</v>
      </c>
      <c r="D30" s="55" t="s">
        <v>367</v>
      </c>
      <c r="E30" s="55">
        <v>56</v>
      </c>
      <c r="F30" s="55">
        <v>16</v>
      </c>
      <c r="G30" s="55">
        <v>72</v>
      </c>
      <c r="H30" s="55">
        <v>13</v>
      </c>
      <c r="I30" s="55">
        <v>66</v>
      </c>
      <c r="J30" s="55">
        <v>16.5</v>
      </c>
      <c r="K30" s="55">
        <v>82.5</v>
      </c>
      <c r="L30" s="55">
        <v>13</v>
      </c>
      <c r="M30" s="55">
        <v>96</v>
      </c>
      <c r="N30" s="55">
        <v>15</v>
      </c>
      <c r="O30" s="55">
        <v>88</v>
      </c>
      <c r="P30" s="55">
        <v>92</v>
      </c>
      <c r="Q30" s="55">
        <v>180</v>
      </c>
      <c r="R30" s="55">
        <v>14</v>
      </c>
      <c r="S30" s="55">
        <v>76</v>
      </c>
      <c r="T30" s="55">
        <v>96</v>
      </c>
      <c r="U30" s="55">
        <v>172</v>
      </c>
      <c r="V30" s="55">
        <v>13</v>
      </c>
      <c r="W30" s="55">
        <v>602.5</v>
      </c>
      <c r="X30" s="55">
        <v>68</v>
      </c>
      <c r="Y30" s="55">
        <v>2</v>
      </c>
      <c r="Z30" s="55">
        <v>27</v>
      </c>
      <c r="AA30" s="55">
        <v>473</v>
      </c>
    </row>
    <row r="31" spans="1:27">
      <c r="A31" s="55" t="s">
        <v>42</v>
      </c>
      <c r="B31" s="55">
        <v>2</v>
      </c>
      <c r="C31" s="55">
        <v>21</v>
      </c>
      <c r="D31" s="55" t="s">
        <v>368</v>
      </c>
      <c r="E31" s="55">
        <v>52</v>
      </c>
      <c r="F31" s="55">
        <v>16</v>
      </c>
      <c r="G31" s="55">
        <v>68</v>
      </c>
      <c r="H31" s="55">
        <v>12</v>
      </c>
      <c r="I31" s="55">
        <v>64</v>
      </c>
      <c r="J31" s="55">
        <v>14.25</v>
      </c>
      <c r="K31" s="55">
        <v>78.25</v>
      </c>
      <c r="L31" s="55">
        <v>12</v>
      </c>
      <c r="M31" s="55">
        <v>96</v>
      </c>
      <c r="N31" s="55">
        <v>15</v>
      </c>
      <c r="O31" s="55">
        <v>96</v>
      </c>
      <c r="P31" s="55">
        <v>92</v>
      </c>
      <c r="Q31" s="55">
        <v>188</v>
      </c>
      <c r="R31" s="55">
        <v>15</v>
      </c>
      <c r="S31" s="55">
        <v>88</v>
      </c>
      <c r="T31" s="55">
        <v>84</v>
      </c>
      <c r="U31" s="55">
        <v>172</v>
      </c>
      <c r="V31" s="55">
        <v>13</v>
      </c>
      <c r="W31" s="55">
        <v>602.25</v>
      </c>
      <c r="X31" s="55">
        <v>67</v>
      </c>
      <c r="Y31" s="55">
        <v>3</v>
      </c>
      <c r="Z31" s="55">
        <v>28</v>
      </c>
      <c r="AA31" s="55">
        <v>477</v>
      </c>
    </row>
    <row r="32" spans="1:27">
      <c r="A32" s="55" t="s">
        <v>42</v>
      </c>
      <c r="B32" s="55">
        <v>3</v>
      </c>
      <c r="C32" s="55">
        <v>10</v>
      </c>
      <c r="D32" s="55" t="s">
        <v>369</v>
      </c>
      <c r="E32" s="55">
        <v>62</v>
      </c>
      <c r="F32" s="55">
        <v>16</v>
      </c>
      <c r="G32" s="55">
        <v>78</v>
      </c>
      <c r="H32" s="55">
        <v>14</v>
      </c>
      <c r="I32" s="55">
        <v>80</v>
      </c>
      <c r="J32" s="55">
        <v>12</v>
      </c>
      <c r="K32" s="55">
        <v>92</v>
      </c>
      <c r="L32" s="55">
        <v>14</v>
      </c>
      <c r="M32" s="55">
        <v>76</v>
      </c>
      <c r="N32" s="55">
        <v>12</v>
      </c>
      <c r="O32" s="55">
        <v>88</v>
      </c>
      <c r="P32" s="55">
        <v>96</v>
      </c>
      <c r="Q32" s="55">
        <v>184</v>
      </c>
      <c r="R32" s="55">
        <v>14</v>
      </c>
      <c r="S32" s="55">
        <v>92</v>
      </c>
      <c r="T32" s="55">
        <v>80</v>
      </c>
      <c r="U32" s="55">
        <v>172</v>
      </c>
      <c r="V32" s="55">
        <v>13</v>
      </c>
      <c r="W32" s="55">
        <v>602</v>
      </c>
      <c r="X32" s="55">
        <v>67</v>
      </c>
      <c r="Y32" s="55">
        <v>2</v>
      </c>
      <c r="Z32" s="55">
        <v>29</v>
      </c>
      <c r="AA32" s="55">
        <v>483</v>
      </c>
    </row>
    <row r="33" spans="1:27">
      <c r="A33" s="55" t="s">
        <v>43</v>
      </c>
      <c r="B33" s="55">
        <v>2</v>
      </c>
      <c r="C33" s="55">
        <v>28</v>
      </c>
      <c r="D33" s="55" t="s">
        <v>370</v>
      </c>
      <c r="E33" s="55">
        <v>58</v>
      </c>
      <c r="F33" s="55">
        <v>16</v>
      </c>
      <c r="G33" s="55">
        <v>74</v>
      </c>
      <c r="H33" s="55">
        <v>13</v>
      </c>
      <c r="I33" s="55">
        <v>54</v>
      </c>
      <c r="J33" s="55">
        <v>6</v>
      </c>
      <c r="K33" s="55">
        <v>60</v>
      </c>
      <c r="L33" s="55">
        <v>10</v>
      </c>
      <c r="M33" s="55">
        <v>100</v>
      </c>
      <c r="N33" s="55">
        <v>15</v>
      </c>
      <c r="O33" s="55">
        <v>96</v>
      </c>
      <c r="P33" s="55">
        <v>80</v>
      </c>
      <c r="Q33" s="55">
        <v>176</v>
      </c>
      <c r="R33" s="55">
        <v>14</v>
      </c>
      <c r="S33" s="55">
        <v>96</v>
      </c>
      <c r="T33" s="55">
        <v>96</v>
      </c>
      <c r="U33" s="55">
        <v>192</v>
      </c>
      <c r="V33" s="55">
        <v>15</v>
      </c>
      <c r="W33" s="55">
        <v>602</v>
      </c>
      <c r="X33" s="55">
        <v>67</v>
      </c>
      <c r="Y33" s="55">
        <v>3</v>
      </c>
      <c r="Z33" s="55">
        <v>30</v>
      </c>
      <c r="AA33" s="55">
        <v>487</v>
      </c>
    </row>
    <row r="34" spans="1:27">
      <c r="A34" s="55" t="s">
        <v>42</v>
      </c>
      <c r="B34" s="55">
        <v>1</v>
      </c>
      <c r="C34" s="55">
        <v>32</v>
      </c>
      <c r="D34" s="55" t="s">
        <v>403</v>
      </c>
      <c r="E34" s="55">
        <v>60</v>
      </c>
      <c r="F34" s="55">
        <v>16</v>
      </c>
      <c r="G34" s="55">
        <v>76</v>
      </c>
      <c r="H34" s="55">
        <v>13</v>
      </c>
      <c r="I34" s="55">
        <v>48</v>
      </c>
      <c r="J34" s="55">
        <v>13.5</v>
      </c>
      <c r="K34" s="55">
        <v>61.5</v>
      </c>
      <c r="L34" s="55">
        <v>10</v>
      </c>
      <c r="M34" s="55">
        <v>92</v>
      </c>
      <c r="N34" s="55">
        <v>14</v>
      </c>
      <c r="O34" s="55">
        <v>100</v>
      </c>
      <c r="P34" s="55">
        <v>88</v>
      </c>
      <c r="Q34" s="55">
        <v>188</v>
      </c>
      <c r="R34" s="55">
        <v>15</v>
      </c>
      <c r="S34" s="55">
        <v>92</v>
      </c>
      <c r="T34" s="55">
        <v>92</v>
      </c>
      <c r="U34" s="55">
        <v>184</v>
      </c>
      <c r="V34" s="55">
        <v>14</v>
      </c>
      <c r="W34" s="55">
        <v>601.5</v>
      </c>
      <c r="X34" s="55">
        <v>66</v>
      </c>
      <c r="Y34" s="55">
        <v>2</v>
      </c>
      <c r="Z34" s="55">
        <v>31</v>
      </c>
      <c r="AA34" s="55">
        <v>489</v>
      </c>
    </row>
    <row r="35" spans="1:27">
      <c r="A35" s="55" t="s">
        <v>42</v>
      </c>
      <c r="B35" s="55">
        <v>3</v>
      </c>
      <c r="C35" s="55">
        <v>17</v>
      </c>
      <c r="D35" s="55" t="s">
        <v>419</v>
      </c>
      <c r="E35" s="55">
        <v>46</v>
      </c>
      <c r="F35" s="55">
        <v>18</v>
      </c>
      <c r="G35" s="55">
        <v>64</v>
      </c>
      <c r="H35" s="55">
        <v>11</v>
      </c>
      <c r="I35" s="55">
        <v>72</v>
      </c>
      <c r="J35" s="55">
        <v>13.5</v>
      </c>
      <c r="K35" s="55">
        <v>85.5</v>
      </c>
      <c r="L35" s="55">
        <v>13</v>
      </c>
      <c r="M35" s="55">
        <v>96</v>
      </c>
      <c r="N35" s="55">
        <v>15</v>
      </c>
      <c r="O35" s="55">
        <v>96</v>
      </c>
      <c r="P35" s="55">
        <v>80</v>
      </c>
      <c r="Q35" s="55">
        <v>176</v>
      </c>
      <c r="R35" s="55">
        <v>14</v>
      </c>
      <c r="S35" s="55">
        <v>88</v>
      </c>
      <c r="T35" s="55">
        <v>92</v>
      </c>
      <c r="U35" s="55">
        <v>180</v>
      </c>
      <c r="V35" s="55">
        <v>14</v>
      </c>
      <c r="W35" s="55">
        <v>601.5</v>
      </c>
      <c r="X35" s="55">
        <v>67</v>
      </c>
      <c r="Y35" s="55">
        <v>3</v>
      </c>
      <c r="Z35" s="55">
        <v>32</v>
      </c>
      <c r="AA35" s="55">
        <v>493</v>
      </c>
    </row>
    <row r="36" spans="1:27">
      <c r="A36" s="55" t="s">
        <v>42</v>
      </c>
      <c r="B36" s="55">
        <v>5</v>
      </c>
      <c r="C36" s="55">
        <v>5</v>
      </c>
      <c r="D36" s="55" t="s">
        <v>432</v>
      </c>
      <c r="E36" s="55">
        <v>44</v>
      </c>
      <c r="F36" s="55">
        <v>16</v>
      </c>
      <c r="G36" s="55">
        <v>60</v>
      </c>
      <c r="H36" s="55">
        <v>11</v>
      </c>
      <c r="I36" s="55">
        <v>64</v>
      </c>
      <c r="J36" s="55">
        <v>16.5</v>
      </c>
      <c r="K36" s="55">
        <v>80.5</v>
      </c>
      <c r="L36" s="55">
        <v>13</v>
      </c>
      <c r="M36" s="55">
        <v>100</v>
      </c>
      <c r="N36" s="55">
        <v>15</v>
      </c>
      <c r="O36" s="55">
        <v>92</v>
      </c>
      <c r="P36" s="55">
        <v>80</v>
      </c>
      <c r="Q36" s="55">
        <v>172</v>
      </c>
      <c r="R36" s="55">
        <v>13</v>
      </c>
      <c r="S36" s="55">
        <v>92</v>
      </c>
      <c r="T36" s="55">
        <v>96</v>
      </c>
      <c r="U36" s="55">
        <v>188</v>
      </c>
      <c r="V36" s="55">
        <v>15</v>
      </c>
      <c r="W36" s="55">
        <v>600.5</v>
      </c>
      <c r="X36" s="55">
        <v>67</v>
      </c>
      <c r="Y36" s="55">
        <v>5</v>
      </c>
      <c r="Z36" s="55">
        <v>33</v>
      </c>
      <c r="AA36" s="55">
        <v>516</v>
      </c>
    </row>
    <row r="37" spans="1:27">
      <c r="A37" s="55" t="s">
        <v>42</v>
      </c>
      <c r="B37" s="55">
        <v>2</v>
      </c>
      <c r="C37" s="55">
        <v>28</v>
      </c>
      <c r="D37" s="55" t="s">
        <v>412</v>
      </c>
      <c r="E37" s="55">
        <v>60</v>
      </c>
      <c r="F37" s="55">
        <v>16</v>
      </c>
      <c r="G37" s="55">
        <v>76</v>
      </c>
      <c r="H37" s="55">
        <v>13</v>
      </c>
      <c r="I37" s="55">
        <v>66</v>
      </c>
      <c r="J37" s="55">
        <v>17.25</v>
      </c>
      <c r="K37" s="55">
        <v>83.25</v>
      </c>
      <c r="L37" s="55">
        <v>13</v>
      </c>
      <c r="M37" s="55">
        <v>96</v>
      </c>
      <c r="N37" s="55">
        <v>15</v>
      </c>
      <c r="O37" s="55">
        <v>84</v>
      </c>
      <c r="P37" s="55">
        <v>72</v>
      </c>
      <c r="Q37" s="55">
        <v>156</v>
      </c>
      <c r="R37" s="55">
        <v>12</v>
      </c>
      <c r="S37" s="55">
        <v>88</v>
      </c>
      <c r="T37" s="55">
        <v>100</v>
      </c>
      <c r="U37" s="55">
        <v>188</v>
      </c>
      <c r="V37" s="55">
        <v>15</v>
      </c>
      <c r="W37" s="55">
        <v>599.25</v>
      </c>
      <c r="X37" s="55">
        <v>68</v>
      </c>
      <c r="Y37" s="55">
        <v>4</v>
      </c>
      <c r="Z37" s="55">
        <v>34</v>
      </c>
      <c r="AA37" s="55">
        <v>538</v>
      </c>
    </row>
    <row r="38" spans="1:27">
      <c r="A38" s="55" t="s">
        <v>43</v>
      </c>
      <c r="B38" s="55">
        <v>2</v>
      </c>
      <c r="C38" s="55">
        <v>33</v>
      </c>
      <c r="D38" s="55" t="s">
        <v>445</v>
      </c>
      <c r="E38" s="55">
        <v>48</v>
      </c>
      <c r="F38" s="55">
        <v>16</v>
      </c>
      <c r="G38" s="55">
        <v>64</v>
      </c>
      <c r="H38" s="55">
        <v>11</v>
      </c>
      <c r="I38" s="55">
        <v>70</v>
      </c>
      <c r="J38" s="55">
        <v>16.5</v>
      </c>
      <c r="K38" s="55">
        <v>86.5</v>
      </c>
      <c r="L38" s="55">
        <v>13</v>
      </c>
      <c r="M38" s="55">
        <v>92</v>
      </c>
      <c r="N38" s="55">
        <v>14</v>
      </c>
      <c r="O38" s="55">
        <v>92</v>
      </c>
      <c r="P38" s="55">
        <v>88</v>
      </c>
      <c r="Q38" s="55">
        <v>180</v>
      </c>
      <c r="R38" s="55">
        <v>14</v>
      </c>
      <c r="S38" s="55">
        <v>84</v>
      </c>
      <c r="T38" s="55">
        <v>92</v>
      </c>
      <c r="U38" s="55">
        <v>176</v>
      </c>
      <c r="V38" s="55">
        <v>14</v>
      </c>
      <c r="W38" s="55">
        <v>598.5</v>
      </c>
      <c r="X38" s="55">
        <v>66</v>
      </c>
      <c r="Y38" s="55">
        <v>4</v>
      </c>
      <c r="Z38" s="55">
        <v>35</v>
      </c>
      <c r="AA38" s="55">
        <v>552</v>
      </c>
    </row>
    <row r="39" spans="1:27">
      <c r="A39" s="55" t="s">
        <v>42</v>
      </c>
      <c r="B39" s="55">
        <v>5</v>
      </c>
      <c r="C39" s="55">
        <v>23</v>
      </c>
      <c r="D39" s="55" t="s">
        <v>433</v>
      </c>
      <c r="E39" s="55">
        <v>60</v>
      </c>
      <c r="F39" s="55">
        <v>16</v>
      </c>
      <c r="G39" s="55">
        <v>76</v>
      </c>
      <c r="H39" s="55">
        <v>13</v>
      </c>
      <c r="I39" s="55">
        <v>76</v>
      </c>
      <c r="J39" s="55">
        <v>14.25</v>
      </c>
      <c r="K39" s="55">
        <v>90.25</v>
      </c>
      <c r="L39" s="55">
        <v>14</v>
      </c>
      <c r="M39" s="55">
        <v>88</v>
      </c>
      <c r="N39" s="55">
        <v>14</v>
      </c>
      <c r="O39" s="55">
        <v>96</v>
      </c>
      <c r="P39" s="55">
        <v>80</v>
      </c>
      <c r="Q39" s="55">
        <v>176</v>
      </c>
      <c r="R39" s="55">
        <v>14</v>
      </c>
      <c r="S39" s="55">
        <v>80</v>
      </c>
      <c r="T39" s="55">
        <v>88</v>
      </c>
      <c r="U39" s="55">
        <v>168</v>
      </c>
      <c r="V39" s="55">
        <v>13</v>
      </c>
      <c r="W39" s="55">
        <v>598.25</v>
      </c>
      <c r="X39" s="55">
        <v>68</v>
      </c>
      <c r="Y39" s="55">
        <v>6</v>
      </c>
      <c r="Z39" s="55">
        <v>36</v>
      </c>
      <c r="AA39" s="55">
        <v>559</v>
      </c>
    </row>
    <row r="40" spans="1:27">
      <c r="A40" s="55" t="s">
        <v>43</v>
      </c>
      <c r="B40" s="55">
        <v>1</v>
      </c>
      <c r="C40" s="55">
        <v>11</v>
      </c>
      <c r="D40" s="55" t="s">
        <v>437</v>
      </c>
      <c r="E40" s="55">
        <v>46</v>
      </c>
      <c r="F40" s="55">
        <v>16</v>
      </c>
      <c r="G40" s="55">
        <v>62</v>
      </c>
      <c r="H40" s="55">
        <v>11</v>
      </c>
      <c r="I40" s="55">
        <v>42</v>
      </c>
      <c r="J40" s="55">
        <v>11.25</v>
      </c>
      <c r="K40" s="55">
        <v>53.25</v>
      </c>
      <c r="L40" s="55">
        <v>8</v>
      </c>
      <c r="M40" s="55">
        <v>96</v>
      </c>
      <c r="N40" s="55">
        <v>15</v>
      </c>
      <c r="O40" s="55">
        <v>100</v>
      </c>
      <c r="P40" s="55">
        <v>84</v>
      </c>
      <c r="Q40" s="55">
        <v>184</v>
      </c>
      <c r="R40" s="55">
        <v>14</v>
      </c>
      <c r="S40" s="55">
        <v>100</v>
      </c>
      <c r="T40" s="55">
        <v>100</v>
      </c>
      <c r="U40" s="55">
        <v>200</v>
      </c>
      <c r="V40" s="55">
        <v>15</v>
      </c>
      <c r="W40" s="55">
        <v>595.25</v>
      </c>
      <c r="X40" s="55">
        <v>63</v>
      </c>
      <c r="Y40" s="55">
        <v>3</v>
      </c>
      <c r="Z40" s="55">
        <v>37</v>
      </c>
      <c r="AA40" s="55">
        <v>609</v>
      </c>
    </row>
    <row r="41" spans="1:27">
      <c r="A41" s="55" t="s">
        <v>43</v>
      </c>
      <c r="B41" s="55">
        <v>2</v>
      </c>
      <c r="C41" s="55">
        <v>12</v>
      </c>
      <c r="D41" s="55" t="s">
        <v>446</v>
      </c>
      <c r="E41" s="55">
        <v>40</v>
      </c>
      <c r="F41" s="55">
        <v>16</v>
      </c>
      <c r="G41" s="55">
        <v>56</v>
      </c>
      <c r="H41" s="55">
        <v>10</v>
      </c>
      <c r="I41" s="55">
        <v>74</v>
      </c>
      <c r="J41" s="55">
        <v>17.25</v>
      </c>
      <c r="K41" s="55">
        <v>91.25</v>
      </c>
      <c r="L41" s="55">
        <v>14</v>
      </c>
      <c r="M41" s="55">
        <v>100</v>
      </c>
      <c r="N41" s="55">
        <v>15</v>
      </c>
      <c r="O41" s="55">
        <v>96</v>
      </c>
      <c r="P41" s="55">
        <v>80</v>
      </c>
      <c r="Q41" s="55">
        <v>176</v>
      </c>
      <c r="R41" s="55">
        <v>14</v>
      </c>
      <c r="S41" s="55">
        <v>72</v>
      </c>
      <c r="T41" s="55">
        <v>100</v>
      </c>
      <c r="U41" s="55">
        <v>172</v>
      </c>
      <c r="V41" s="55">
        <v>13</v>
      </c>
      <c r="W41" s="55">
        <v>595.25</v>
      </c>
      <c r="X41" s="55">
        <v>66</v>
      </c>
      <c r="Y41" s="55">
        <v>5</v>
      </c>
      <c r="Z41" s="55">
        <v>38</v>
      </c>
      <c r="AA41" s="55">
        <v>612</v>
      </c>
    </row>
    <row r="42" spans="1:27">
      <c r="A42" s="55" t="s">
        <v>43</v>
      </c>
      <c r="B42" s="55">
        <v>3</v>
      </c>
      <c r="C42" s="55">
        <v>24</v>
      </c>
      <c r="D42" s="55" t="s">
        <v>452</v>
      </c>
      <c r="E42" s="55">
        <v>48</v>
      </c>
      <c r="F42" s="55">
        <v>16</v>
      </c>
      <c r="G42" s="55">
        <v>64</v>
      </c>
      <c r="H42" s="55">
        <v>11</v>
      </c>
      <c r="I42" s="55">
        <v>66</v>
      </c>
      <c r="J42" s="55">
        <v>16.5</v>
      </c>
      <c r="K42" s="55">
        <v>82.5</v>
      </c>
      <c r="L42" s="55">
        <v>13</v>
      </c>
      <c r="M42" s="55">
        <v>96</v>
      </c>
      <c r="N42" s="55">
        <v>15</v>
      </c>
      <c r="O42" s="55">
        <v>96</v>
      </c>
      <c r="P42" s="55">
        <v>76</v>
      </c>
      <c r="Q42" s="55">
        <v>172</v>
      </c>
      <c r="R42" s="55">
        <v>13</v>
      </c>
      <c r="S42" s="55">
        <v>92</v>
      </c>
      <c r="T42" s="55">
        <v>88</v>
      </c>
      <c r="U42" s="55">
        <v>180</v>
      </c>
      <c r="V42" s="55">
        <v>14</v>
      </c>
      <c r="W42" s="55">
        <v>594.5</v>
      </c>
      <c r="X42" s="55">
        <v>66</v>
      </c>
      <c r="Y42" s="55">
        <v>3</v>
      </c>
      <c r="Z42" s="55">
        <v>39</v>
      </c>
      <c r="AA42" s="55">
        <v>626</v>
      </c>
    </row>
    <row r="43" spans="1:27">
      <c r="A43" s="55" t="s">
        <v>43</v>
      </c>
      <c r="B43" s="55">
        <v>1</v>
      </c>
      <c r="C43" s="55">
        <v>37</v>
      </c>
      <c r="D43" s="55" t="s">
        <v>438</v>
      </c>
      <c r="E43" s="55">
        <v>56</v>
      </c>
      <c r="F43" s="55">
        <v>18</v>
      </c>
      <c r="G43" s="55">
        <v>74</v>
      </c>
      <c r="H43" s="55">
        <v>13</v>
      </c>
      <c r="I43" s="55">
        <v>72</v>
      </c>
      <c r="J43" s="55">
        <v>16.5</v>
      </c>
      <c r="K43" s="55">
        <v>88.5</v>
      </c>
      <c r="L43" s="55">
        <v>14</v>
      </c>
      <c r="M43" s="55">
        <v>96</v>
      </c>
      <c r="N43" s="55">
        <v>15</v>
      </c>
      <c r="O43" s="55">
        <v>96</v>
      </c>
      <c r="P43" s="55">
        <v>68</v>
      </c>
      <c r="Q43" s="55">
        <v>164</v>
      </c>
      <c r="R43" s="55">
        <v>13</v>
      </c>
      <c r="S43" s="55">
        <v>88</v>
      </c>
      <c r="T43" s="55">
        <v>84</v>
      </c>
      <c r="U43" s="55">
        <v>172</v>
      </c>
      <c r="V43" s="55">
        <v>13</v>
      </c>
      <c r="W43" s="55">
        <v>594.5</v>
      </c>
      <c r="X43" s="55">
        <v>68</v>
      </c>
      <c r="Y43" s="55">
        <v>4</v>
      </c>
      <c r="Z43" s="55">
        <v>40</v>
      </c>
      <c r="AA43" s="55">
        <v>628</v>
      </c>
    </row>
    <row r="44" spans="1:27">
      <c r="A44" s="55" t="s">
        <v>41</v>
      </c>
      <c r="B44" s="55">
        <v>1</v>
      </c>
      <c r="C44" s="55">
        <v>23</v>
      </c>
      <c r="D44" s="55" t="s">
        <v>371</v>
      </c>
      <c r="E44" s="55">
        <v>44</v>
      </c>
      <c r="F44" s="55">
        <v>14</v>
      </c>
      <c r="G44" s="55">
        <v>58</v>
      </c>
      <c r="H44" s="55">
        <v>10</v>
      </c>
      <c r="I44" s="55">
        <v>74</v>
      </c>
      <c r="J44" s="55">
        <v>17.25</v>
      </c>
      <c r="K44" s="55">
        <v>91.25</v>
      </c>
      <c r="L44" s="55">
        <v>14</v>
      </c>
      <c r="M44" s="55">
        <v>96</v>
      </c>
      <c r="N44" s="55">
        <v>15</v>
      </c>
      <c r="O44" s="55">
        <v>88</v>
      </c>
      <c r="P44" s="55">
        <v>84</v>
      </c>
      <c r="Q44" s="55">
        <v>172</v>
      </c>
      <c r="R44" s="55">
        <v>13</v>
      </c>
      <c r="S44" s="55">
        <v>80</v>
      </c>
      <c r="T44" s="55">
        <v>96</v>
      </c>
      <c r="U44" s="55">
        <v>176</v>
      </c>
      <c r="V44" s="55">
        <v>14</v>
      </c>
      <c r="W44" s="55">
        <v>593.25</v>
      </c>
      <c r="X44" s="55">
        <v>66</v>
      </c>
      <c r="Y44" s="55">
        <v>2</v>
      </c>
      <c r="Z44" s="55">
        <v>41</v>
      </c>
      <c r="AA44" s="55">
        <v>650</v>
      </c>
    </row>
    <row r="45" spans="1:27">
      <c r="A45" s="55" t="s">
        <v>41</v>
      </c>
      <c r="B45" s="55">
        <v>1</v>
      </c>
      <c r="C45" s="55">
        <v>30</v>
      </c>
      <c r="D45" s="55" t="s">
        <v>372</v>
      </c>
      <c r="E45" s="55">
        <v>46</v>
      </c>
      <c r="F45" s="55">
        <v>16</v>
      </c>
      <c r="G45" s="55">
        <v>62</v>
      </c>
      <c r="H45" s="55">
        <v>11</v>
      </c>
      <c r="I45" s="55">
        <v>68</v>
      </c>
      <c r="J45" s="55">
        <v>14.25</v>
      </c>
      <c r="K45" s="55">
        <v>82.25</v>
      </c>
      <c r="L45" s="55">
        <v>13</v>
      </c>
      <c r="M45" s="55">
        <v>96</v>
      </c>
      <c r="N45" s="55">
        <v>15</v>
      </c>
      <c r="O45" s="55">
        <v>96</v>
      </c>
      <c r="P45" s="55">
        <v>84</v>
      </c>
      <c r="Q45" s="55">
        <v>180</v>
      </c>
      <c r="R45" s="55">
        <v>14</v>
      </c>
      <c r="S45" s="55">
        <v>76</v>
      </c>
      <c r="T45" s="55">
        <v>96</v>
      </c>
      <c r="U45" s="55">
        <v>172</v>
      </c>
      <c r="V45" s="55">
        <v>13</v>
      </c>
      <c r="W45" s="55">
        <v>592.25</v>
      </c>
      <c r="X45" s="55">
        <v>66</v>
      </c>
      <c r="Y45" s="55">
        <v>3</v>
      </c>
      <c r="Z45" s="55">
        <v>42</v>
      </c>
      <c r="AA45" s="55">
        <v>668</v>
      </c>
    </row>
    <row r="46" spans="1:27">
      <c r="A46" s="55" t="s">
        <v>41</v>
      </c>
      <c r="B46" s="55">
        <v>2</v>
      </c>
      <c r="C46" s="55">
        <v>31</v>
      </c>
      <c r="D46" s="55" t="s">
        <v>380</v>
      </c>
      <c r="E46" s="55">
        <v>64</v>
      </c>
      <c r="F46" s="55">
        <v>16</v>
      </c>
      <c r="G46" s="55">
        <v>80</v>
      </c>
      <c r="H46" s="55">
        <v>14</v>
      </c>
      <c r="I46" s="55">
        <v>62</v>
      </c>
      <c r="J46" s="55">
        <v>9.75</v>
      </c>
      <c r="K46" s="55">
        <v>71.75</v>
      </c>
      <c r="L46" s="55">
        <v>11</v>
      </c>
      <c r="M46" s="55">
        <v>88</v>
      </c>
      <c r="N46" s="55">
        <v>14</v>
      </c>
      <c r="O46" s="55">
        <v>88</v>
      </c>
      <c r="P46" s="55">
        <v>80</v>
      </c>
      <c r="Q46" s="55">
        <v>168</v>
      </c>
      <c r="R46" s="55">
        <v>13</v>
      </c>
      <c r="S46" s="55">
        <v>88</v>
      </c>
      <c r="T46" s="55">
        <v>96</v>
      </c>
      <c r="U46" s="55">
        <v>184</v>
      </c>
      <c r="V46" s="55">
        <v>14</v>
      </c>
      <c r="W46" s="55">
        <v>591.75</v>
      </c>
      <c r="X46" s="55">
        <v>66</v>
      </c>
      <c r="Y46" s="55">
        <v>3</v>
      </c>
      <c r="Z46" s="55">
        <v>43</v>
      </c>
      <c r="AA46" s="55">
        <v>677</v>
      </c>
    </row>
    <row r="47" spans="1:27">
      <c r="A47" s="55" t="s">
        <v>42</v>
      </c>
      <c r="B47" s="55">
        <v>2</v>
      </c>
      <c r="C47" s="55">
        <v>16</v>
      </c>
      <c r="D47" s="55" t="s">
        <v>413</v>
      </c>
      <c r="E47" s="55">
        <v>60</v>
      </c>
      <c r="F47" s="55">
        <v>16</v>
      </c>
      <c r="G47" s="55">
        <v>76</v>
      </c>
      <c r="H47" s="55">
        <v>13</v>
      </c>
      <c r="I47" s="55">
        <v>78</v>
      </c>
      <c r="J47" s="55">
        <v>17.25</v>
      </c>
      <c r="K47" s="55">
        <v>95.25</v>
      </c>
      <c r="L47" s="55">
        <v>15</v>
      </c>
      <c r="M47" s="55">
        <v>84</v>
      </c>
      <c r="N47" s="55">
        <v>13</v>
      </c>
      <c r="O47" s="55">
        <v>92</v>
      </c>
      <c r="P47" s="55">
        <v>84</v>
      </c>
      <c r="Q47" s="55">
        <v>176</v>
      </c>
      <c r="R47" s="55">
        <v>14</v>
      </c>
      <c r="S47" s="55">
        <v>80</v>
      </c>
      <c r="T47" s="55">
        <v>80</v>
      </c>
      <c r="U47" s="55">
        <v>160</v>
      </c>
      <c r="V47" s="55">
        <v>13</v>
      </c>
      <c r="W47" s="55">
        <v>591.25</v>
      </c>
      <c r="X47" s="55">
        <v>68</v>
      </c>
      <c r="Y47" s="55">
        <v>5</v>
      </c>
      <c r="Z47" s="55">
        <v>44</v>
      </c>
      <c r="AA47" s="55">
        <v>687</v>
      </c>
    </row>
    <row r="48" spans="1:27">
      <c r="A48" s="55" t="s">
        <v>42</v>
      </c>
      <c r="B48" s="55">
        <v>3</v>
      </c>
      <c r="C48" s="55">
        <v>9</v>
      </c>
      <c r="D48" s="55" t="s">
        <v>420</v>
      </c>
      <c r="E48" s="55">
        <v>52</v>
      </c>
      <c r="F48" s="55">
        <v>16</v>
      </c>
      <c r="G48" s="55">
        <v>68</v>
      </c>
      <c r="H48" s="55">
        <v>12</v>
      </c>
      <c r="I48" s="55">
        <v>54</v>
      </c>
      <c r="J48" s="55">
        <v>9</v>
      </c>
      <c r="K48" s="55">
        <v>63</v>
      </c>
      <c r="L48" s="55">
        <v>10</v>
      </c>
      <c r="M48" s="55">
        <v>96</v>
      </c>
      <c r="N48" s="55">
        <v>15</v>
      </c>
      <c r="O48" s="55">
        <v>100</v>
      </c>
      <c r="P48" s="55">
        <v>76</v>
      </c>
      <c r="Q48" s="55">
        <v>176</v>
      </c>
      <c r="R48" s="55">
        <v>14</v>
      </c>
      <c r="S48" s="55">
        <v>96</v>
      </c>
      <c r="T48" s="55">
        <v>92</v>
      </c>
      <c r="U48" s="55">
        <v>188</v>
      </c>
      <c r="V48" s="55">
        <v>15</v>
      </c>
      <c r="W48" s="55">
        <v>591</v>
      </c>
      <c r="X48" s="55">
        <v>66</v>
      </c>
      <c r="Y48" s="55">
        <v>4</v>
      </c>
      <c r="Z48" s="55">
        <v>45</v>
      </c>
      <c r="AA48" s="55">
        <v>694</v>
      </c>
    </row>
    <row r="49" spans="1:27">
      <c r="A49" s="55" t="s">
        <v>41</v>
      </c>
      <c r="B49" s="55">
        <v>1</v>
      </c>
      <c r="C49" s="55">
        <v>27</v>
      </c>
      <c r="D49" s="55" t="s">
        <v>373</v>
      </c>
      <c r="E49" s="55">
        <v>52</v>
      </c>
      <c r="F49" s="55">
        <v>16</v>
      </c>
      <c r="G49" s="55">
        <v>68</v>
      </c>
      <c r="H49" s="55">
        <v>12</v>
      </c>
      <c r="I49" s="55">
        <v>60</v>
      </c>
      <c r="J49" s="55">
        <v>15</v>
      </c>
      <c r="K49" s="55">
        <v>75</v>
      </c>
      <c r="L49" s="55">
        <v>12</v>
      </c>
      <c r="M49" s="55">
        <v>92</v>
      </c>
      <c r="N49" s="55">
        <v>14</v>
      </c>
      <c r="O49" s="55">
        <v>92</v>
      </c>
      <c r="P49" s="55">
        <v>80</v>
      </c>
      <c r="Q49" s="55">
        <v>172</v>
      </c>
      <c r="R49" s="55">
        <v>13</v>
      </c>
      <c r="S49" s="55">
        <v>88</v>
      </c>
      <c r="T49" s="55">
        <v>96</v>
      </c>
      <c r="U49" s="55">
        <v>184</v>
      </c>
      <c r="V49" s="55">
        <v>14</v>
      </c>
      <c r="W49" s="55">
        <v>591</v>
      </c>
      <c r="X49" s="55">
        <v>65</v>
      </c>
      <c r="Y49" s="55">
        <v>4</v>
      </c>
      <c r="Z49" s="55">
        <v>46</v>
      </c>
      <c r="AA49" s="55">
        <v>696</v>
      </c>
    </row>
    <row r="50" spans="1:27">
      <c r="A50" s="55" t="s">
        <v>41</v>
      </c>
      <c r="B50" s="55">
        <v>2</v>
      </c>
      <c r="C50" s="55">
        <v>1</v>
      </c>
      <c r="D50" s="55" t="s">
        <v>381</v>
      </c>
      <c r="E50" s="55">
        <v>40</v>
      </c>
      <c r="F50" s="55">
        <v>16</v>
      </c>
      <c r="G50" s="55">
        <v>56</v>
      </c>
      <c r="H50" s="55">
        <v>10</v>
      </c>
      <c r="I50" s="55">
        <v>74</v>
      </c>
      <c r="J50" s="55">
        <v>15.75</v>
      </c>
      <c r="K50" s="55">
        <v>89.75</v>
      </c>
      <c r="L50" s="55">
        <v>14</v>
      </c>
      <c r="M50" s="55">
        <v>100</v>
      </c>
      <c r="N50" s="55">
        <v>15</v>
      </c>
      <c r="O50" s="55">
        <v>92</v>
      </c>
      <c r="P50" s="55">
        <v>76</v>
      </c>
      <c r="Q50" s="55">
        <v>168</v>
      </c>
      <c r="R50" s="55">
        <v>13</v>
      </c>
      <c r="S50" s="55">
        <v>84</v>
      </c>
      <c r="T50" s="55">
        <v>92</v>
      </c>
      <c r="U50" s="55">
        <v>176</v>
      </c>
      <c r="V50" s="55">
        <v>14</v>
      </c>
      <c r="W50" s="55">
        <v>589.75</v>
      </c>
      <c r="X50" s="55">
        <v>66</v>
      </c>
      <c r="Y50" s="55">
        <v>4</v>
      </c>
      <c r="Z50" s="55">
        <v>47</v>
      </c>
      <c r="AA50" s="55">
        <v>719</v>
      </c>
    </row>
    <row r="51" spans="1:27">
      <c r="A51" s="55" t="s">
        <v>42</v>
      </c>
      <c r="B51" s="55">
        <v>1</v>
      </c>
      <c r="C51" s="55">
        <v>14</v>
      </c>
      <c r="D51" s="55" t="s">
        <v>404</v>
      </c>
      <c r="E51" s="55">
        <v>54</v>
      </c>
      <c r="F51" s="55">
        <v>16</v>
      </c>
      <c r="G51" s="55">
        <v>70</v>
      </c>
      <c r="H51" s="55">
        <v>12</v>
      </c>
      <c r="I51" s="55">
        <v>64</v>
      </c>
      <c r="J51" s="55">
        <v>18</v>
      </c>
      <c r="K51" s="55">
        <v>82</v>
      </c>
      <c r="L51" s="55">
        <v>13</v>
      </c>
      <c r="M51" s="55">
        <v>100</v>
      </c>
      <c r="N51" s="55">
        <v>15</v>
      </c>
      <c r="O51" s="55">
        <v>100</v>
      </c>
      <c r="P51" s="55">
        <v>84</v>
      </c>
      <c r="Q51" s="55">
        <v>184</v>
      </c>
      <c r="R51" s="55">
        <v>14</v>
      </c>
      <c r="S51" s="55">
        <v>64</v>
      </c>
      <c r="T51" s="55">
        <v>88</v>
      </c>
      <c r="U51" s="55">
        <v>152</v>
      </c>
      <c r="V51" s="55">
        <v>12</v>
      </c>
      <c r="W51" s="55">
        <v>588</v>
      </c>
      <c r="X51" s="55">
        <v>66</v>
      </c>
      <c r="Y51" s="55">
        <v>3</v>
      </c>
      <c r="Z51" s="55">
        <v>48</v>
      </c>
      <c r="AA51" s="55">
        <v>758</v>
      </c>
    </row>
    <row r="52" spans="1:27">
      <c r="A52" s="55" t="s">
        <v>42</v>
      </c>
      <c r="B52" s="55">
        <v>4</v>
      </c>
      <c r="C52" s="55">
        <v>16</v>
      </c>
      <c r="D52" s="55" t="s">
        <v>427</v>
      </c>
      <c r="E52" s="55">
        <v>58</v>
      </c>
      <c r="F52" s="55">
        <v>16</v>
      </c>
      <c r="G52" s="55">
        <v>74</v>
      </c>
      <c r="H52" s="55">
        <v>13</v>
      </c>
      <c r="I52" s="55">
        <v>68</v>
      </c>
      <c r="J52" s="55">
        <v>13.5</v>
      </c>
      <c r="K52" s="55">
        <v>81.5</v>
      </c>
      <c r="L52" s="55">
        <v>13</v>
      </c>
      <c r="M52" s="55">
        <v>80</v>
      </c>
      <c r="N52" s="55">
        <v>13</v>
      </c>
      <c r="O52" s="55">
        <v>96</v>
      </c>
      <c r="P52" s="55">
        <v>80</v>
      </c>
      <c r="Q52" s="55">
        <v>176</v>
      </c>
      <c r="R52" s="55">
        <v>14</v>
      </c>
      <c r="S52" s="55">
        <v>80</v>
      </c>
      <c r="T52" s="55">
        <v>96</v>
      </c>
      <c r="U52" s="55">
        <v>176</v>
      </c>
      <c r="V52" s="55">
        <v>14</v>
      </c>
      <c r="W52" s="55">
        <v>587.5</v>
      </c>
      <c r="X52" s="55">
        <v>67</v>
      </c>
      <c r="Y52" s="55">
        <v>6</v>
      </c>
      <c r="Z52" s="55">
        <v>49</v>
      </c>
      <c r="AA52" s="55">
        <v>770</v>
      </c>
    </row>
    <row r="53" spans="1:27">
      <c r="A53" s="55" t="s">
        <v>43</v>
      </c>
      <c r="B53" s="55">
        <v>2</v>
      </c>
      <c r="C53" s="55">
        <v>9</v>
      </c>
      <c r="D53" s="55" t="s">
        <v>447</v>
      </c>
      <c r="E53" s="55">
        <v>38</v>
      </c>
      <c r="F53" s="55">
        <v>12</v>
      </c>
      <c r="G53" s="55">
        <v>50</v>
      </c>
      <c r="H53" s="55">
        <v>9</v>
      </c>
      <c r="I53" s="55">
        <v>74</v>
      </c>
      <c r="J53" s="55">
        <v>16.5</v>
      </c>
      <c r="K53" s="55">
        <v>90.5</v>
      </c>
      <c r="L53" s="55">
        <v>14</v>
      </c>
      <c r="M53" s="55">
        <v>88</v>
      </c>
      <c r="N53" s="55">
        <v>14</v>
      </c>
      <c r="O53" s="55">
        <v>96</v>
      </c>
      <c r="P53" s="55">
        <v>96</v>
      </c>
      <c r="Q53" s="55">
        <v>192</v>
      </c>
      <c r="R53" s="55">
        <v>15</v>
      </c>
      <c r="S53" s="55">
        <v>84</v>
      </c>
      <c r="T53" s="55">
        <v>80</v>
      </c>
      <c r="U53" s="55">
        <v>164</v>
      </c>
      <c r="V53" s="55">
        <v>13</v>
      </c>
      <c r="W53" s="55">
        <v>584.5</v>
      </c>
      <c r="X53" s="55">
        <v>65</v>
      </c>
      <c r="Y53" s="55">
        <v>6</v>
      </c>
      <c r="Z53" s="55">
        <v>50</v>
      </c>
      <c r="AA53" s="55">
        <v>827</v>
      </c>
    </row>
    <row r="54" spans="1:27">
      <c r="A54" s="55" t="s">
        <v>43</v>
      </c>
      <c r="B54" s="55">
        <v>1</v>
      </c>
      <c r="C54" s="55">
        <v>21</v>
      </c>
      <c r="D54" s="55" t="s">
        <v>439</v>
      </c>
      <c r="E54" s="55">
        <v>50</v>
      </c>
      <c r="F54" s="55">
        <v>16</v>
      </c>
      <c r="G54" s="55">
        <v>66</v>
      </c>
      <c r="H54" s="55">
        <v>12</v>
      </c>
      <c r="I54" s="55">
        <v>46</v>
      </c>
      <c r="J54" s="55">
        <v>16.5</v>
      </c>
      <c r="K54" s="55">
        <v>62.5</v>
      </c>
      <c r="L54" s="55">
        <v>10</v>
      </c>
      <c r="M54" s="55">
        <v>100</v>
      </c>
      <c r="N54" s="55">
        <v>15</v>
      </c>
      <c r="O54" s="55">
        <v>96</v>
      </c>
      <c r="P54" s="55">
        <v>84</v>
      </c>
      <c r="Q54" s="55">
        <v>180</v>
      </c>
      <c r="R54" s="55">
        <v>14</v>
      </c>
      <c r="S54" s="55">
        <v>80</v>
      </c>
      <c r="T54" s="55">
        <v>96</v>
      </c>
      <c r="U54" s="55">
        <v>176</v>
      </c>
      <c r="V54" s="55">
        <v>14</v>
      </c>
      <c r="W54" s="55">
        <v>584.5</v>
      </c>
      <c r="X54" s="55">
        <v>65</v>
      </c>
      <c r="Y54" s="55">
        <v>5</v>
      </c>
      <c r="Z54" s="55">
        <v>51</v>
      </c>
      <c r="AA54" s="55">
        <v>831</v>
      </c>
    </row>
    <row r="55" spans="1:27">
      <c r="A55" s="55" t="s">
        <v>43</v>
      </c>
      <c r="B55" s="55">
        <v>1</v>
      </c>
      <c r="C55" s="55">
        <v>16</v>
      </c>
      <c r="D55" s="55" t="s">
        <v>440</v>
      </c>
      <c r="E55" s="55">
        <v>64</v>
      </c>
      <c r="F55" s="55">
        <v>16</v>
      </c>
      <c r="G55" s="55">
        <v>80</v>
      </c>
      <c r="H55" s="55">
        <v>14</v>
      </c>
      <c r="I55" s="55">
        <v>64</v>
      </c>
      <c r="J55" s="55">
        <v>12</v>
      </c>
      <c r="K55" s="55">
        <v>76</v>
      </c>
      <c r="L55" s="55">
        <v>12</v>
      </c>
      <c r="M55" s="55">
        <v>100</v>
      </c>
      <c r="N55" s="55">
        <v>15</v>
      </c>
      <c r="O55" s="55">
        <v>76</v>
      </c>
      <c r="P55" s="55">
        <v>68</v>
      </c>
      <c r="Q55" s="55">
        <v>144</v>
      </c>
      <c r="R55" s="55">
        <v>11</v>
      </c>
      <c r="S55" s="55">
        <v>88</v>
      </c>
      <c r="T55" s="55">
        <v>96</v>
      </c>
      <c r="U55" s="55">
        <v>184</v>
      </c>
      <c r="V55" s="55">
        <v>14</v>
      </c>
      <c r="W55" s="55">
        <v>584</v>
      </c>
      <c r="X55" s="55">
        <v>66</v>
      </c>
      <c r="Y55" s="55">
        <v>6</v>
      </c>
      <c r="Z55" s="55">
        <v>52</v>
      </c>
      <c r="AA55" s="55">
        <v>847</v>
      </c>
    </row>
    <row r="56" spans="1:27">
      <c r="A56" s="55" t="s">
        <v>43</v>
      </c>
      <c r="B56" s="55">
        <v>3</v>
      </c>
      <c r="C56" s="55">
        <v>38</v>
      </c>
      <c r="D56" s="55" t="s">
        <v>453</v>
      </c>
      <c r="E56" s="55">
        <v>52</v>
      </c>
      <c r="F56" s="55">
        <v>16</v>
      </c>
      <c r="G56" s="55">
        <v>68</v>
      </c>
      <c r="H56" s="55">
        <v>12</v>
      </c>
      <c r="I56" s="55">
        <v>62</v>
      </c>
      <c r="J56" s="55">
        <v>12</v>
      </c>
      <c r="K56" s="55">
        <v>74</v>
      </c>
      <c r="L56" s="55">
        <v>12</v>
      </c>
      <c r="M56" s="55">
        <v>100</v>
      </c>
      <c r="N56" s="55">
        <v>15</v>
      </c>
      <c r="O56" s="55">
        <v>92</v>
      </c>
      <c r="P56" s="55">
        <v>88</v>
      </c>
      <c r="Q56" s="55">
        <v>180</v>
      </c>
      <c r="R56" s="55">
        <v>14</v>
      </c>
      <c r="S56" s="55">
        <v>88</v>
      </c>
      <c r="T56" s="55">
        <v>72</v>
      </c>
      <c r="U56" s="55">
        <v>160</v>
      </c>
      <c r="V56" s="55">
        <v>13</v>
      </c>
      <c r="W56" s="55">
        <v>582</v>
      </c>
      <c r="X56" s="55">
        <v>66</v>
      </c>
      <c r="Y56" s="55">
        <v>4</v>
      </c>
      <c r="Z56" s="55">
        <v>53</v>
      </c>
      <c r="AA56" s="55">
        <v>891</v>
      </c>
    </row>
    <row r="57" spans="1:27">
      <c r="A57" s="55" t="s">
        <v>43</v>
      </c>
      <c r="B57" s="55">
        <v>3</v>
      </c>
      <c r="C57" s="55">
        <v>29</v>
      </c>
      <c r="D57" s="55" t="s">
        <v>454</v>
      </c>
      <c r="E57" s="55">
        <v>50</v>
      </c>
      <c r="F57" s="55">
        <v>16</v>
      </c>
      <c r="G57" s="55">
        <v>66</v>
      </c>
      <c r="H57" s="55">
        <v>12</v>
      </c>
      <c r="I57" s="55">
        <v>74</v>
      </c>
      <c r="J57" s="55">
        <v>18</v>
      </c>
      <c r="K57" s="55">
        <v>92</v>
      </c>
      <c r="L57" s="55">
        <v>14</v>
      </c>
      <c r="M57" s="55">
        <v>100</v>
      </c>
      <c r="N57" s="55">
        <v>15</v>
      </c>
      <c r="O57" s="55">
        <v>100</v>
      </c>
      <c r="P57" s="55">
        <v>72</v>
      </c>
      <c r="Q57" s="55">
        <v>172</v>
      </c>
      <c r="R57" s="55">
        <v>13</v>
      </c>
      <c r="S57" s="55">
        <v>64</v>
      </c>
      <c r="T57" s="55">
        <v>88</v>
      </c>
      <c r="U57" s="55">
        <v>152</v>
      </c>
      <c r="V57" s="55">
        <v>12</v>
      </c>
      <c r="W57" s="55">
        <v>582</v>
      </c>
      <c r="X57" s="55">
        <v>66</v>
      </c>
      <c r="Y57" s="55">
        <v>5</v>
      </c>
      <c r="Z57" s="55">
        <v>54</v>
      </c>
      <c r="AA57" s="55">
        <v>893</v>
      </c>
    </row>
    <row r="58" spans="1:27">
      <c r="A58" s="55" t="s">
        <v>42</v>
      </c>
      <c r="B58" s="55">
        <v>5</v>
      </c>
      <c r="C58" s="55">
        <v>6</v>
      </c>
      <c r="D58" s="55" t="s">
        <v>342</v>
      </c>
      <c r="E58" s="55">
        <v>52</v>
      </c>
      <c r="F58" s="55">
        <v>14</v>
      </c>
      <c r="G58" s="55">
        <v>66</v>
      </c>
      <c r="H58" s="55">
        <v>12</v>
      </c>
      <c r="I58" s="55">
        <v>58</v>
      </c>
      <c r="J58" s="55">
        <v>9</v>
      </c>
      <c r="K58" s="55">
        <v>67</v>
      </c>
      <c r="L58" s="55">
        <v>11</v>
      </c>
      <c r="M58" s="55">
        <v>84</v>
      </c>
      <c r="N58" s="55">
        <v>13</v>
      </c>
      <c r="O58" s="55">
        <v>100</v>
      </c>
      <c r="P58" s="55">
        <v>80</v>
      </c>
      <c r="Q58" s="55">
        <v>180</v>
      </c>
      <c r="R58" s="55">
        <v>14</v>
      </c>
      <c r="S58" s="55">
        <v>96</v>
      </c>
      <c r="T58" s="55">
        <v>88</v>
      </c>
      <c r="U58" s="55">
        <v>184</v>
      </c>
      <c r="V58" s="55">
        <v>14</v>
      </c>
      <c r="W58" s="55">
        <v>581</v>
      </c>
      <c r="X58" s="55">
        <v>64</v>
      </c>
      <c r="Y58" s="55">
        <v>7</v>
      </c>
      <c r="Z58" s="55">
        <v>55</v>
      </c>
      <c r="AA58" s="55">
        <v>909</v>
      </c>
    </row>
    <row r="59" spans="1:27">
      <c r="A59" s="55" t="s">
        <v>41</v>
      </c>
      <c r="B59" s="55">
        <v>2</v>
      </c>
      <c r="C59" s="55">
        <v>27</v>
      </c>
      <c r="D59" s="55" t="s">
        <v>382</v>
      </c>
      <c r="E59" s="55">
        <v>44</v>
      </c>
      <c r="F59" s="55">
        <v>16</v>
      </c>
      <c r="G59" s="55">
        <v>60</v>
      </c>
      <c r="H59" s="55">
        <v>11</v>
      </c>
      <c r="I59" s="55">
        <v>72</v>
      </c>
      <c r="J59" s="55">
        <v>16.5</v>
      </c>
      <c r="K59" s="55">
        <v>88.5</v>
      </c>
      <c r="L59" s="55">
        <v>14</v>
      </c>
      <c r="M59" s="55">
        <v>96</v>
      </c>
      <c r="N59" s="55">
        <v>15</v>
      </c>
      <c r="O59" s="55">
        <v>100</v>
      </c>
      <c r="P59" s="55">
        <v>72</v>
      </c>
      <c r="Q59" s="55">
        <v>172</v>
      </c>
      <c r="R59" s="55">
        <v>13</v>
      </c>
      <c r="S59" s="55">
        <v>72</v>
      </c>
      <c r="T59" s="55">
        <v>92</v>
      </c>
      <c r="U59" s="55">
        <v>164</v>
      </c>
      <c r="V59" s="55">
        <v>13</v>
      </c>
      <c r="W59" s="55">
        <v>580.5</v>
      </c>
      <c r="X59" s="55">
        <v>66</v>
      </c>
      <c r="Y59" s="55">
        <v>5</v>
      </c>
      <c r="Z59" s="55">
        <v>56</v>
      </c>
      <c r="AA59" s="55">
        <v>917</v>
      </c>
    </row>
    <row r="60" spans="1:27">
      <c r="A60" s="55" t="s">
        <v>41</v>
      </c>
      <c r="B60" s="55">
        <v>1</v>
      </c>
      <c r="C60" s="55">
        <v>29</v>
      </c>
      <c r="D60" s="55" t="s">
        <v>374</v>
      </c>
      <c r="E60" s="55">
        <v>52</v>
      </c>
      <c r="F60" s="55">
        <v>14</v>
      </c>
      <c r="G60" s="55">
        <v>66</v>
      </c>
      <c r="H60" s="55">
        <v>12</v>
      </c>
      <c r="I60" s="55">
        <v>66</v>
      </c>
      <c r="J60" s="55">
        <v>12</v>
      </c>
      <c r="K60" s="55">
        <v>78</v>
      </c>
      <c r="L60" s="55">
        <v>12</v>
      </c>
      <c r="M60" s="55">
        <v>88</v>
      </c>
      <c r="N60" s="55">
        <v>14</v>
      </c>
      <c r="O60" s="55">
        <v>96</v>
      </c>
      <c r="P60" s="55">
        <v>80</v>
      </c>
      <c r="Q60" s="55">
        <v>176</v>
      </c>
      <c r="R60" s="55">
        <v>14</v>
      </c>
      <c r="S60" s="55">
        <v>80</v>
      </c>
      <c r="T60" s="55">
        <v>92</v>
      </c>
      <c r="U60" s="55">
        <v>172</v>
      </c>
      <c r="V60" s="55">
        <v>13</v>
      </c>
      <c r="W60" s="55">
        <v>580</v>
      </c>
      <c r="X60" s="55">
        <v>65</v>
      </c>
      <c r="Y60" s="55">
        <v>5</v>
      </c>
      <c r="Z60" s="55">
        <v>57</v>
      </c>
      <c r="AA60" s="55">
        <v>926</v>
      </c>
    </row>
    <row r="61" spans="1:27">
      <c r="A61" s="55" t="s">
        <v>41</v>
      </c>
      <c r="B61" s="55">
        <v>2</v>
      </c>
      <c r="C61" s="55">
        <v>4</v>
      </c>
      <c r="D61" s="55" t="s">
        <v>383</v>
      </c>
      <c r="E61" s="55">
        <v>52</v>
      </c>
      <c r="F61" s="55">
        <v>16</v>
      </c>
      <c r="G61" s="55">
        <v>68</v>
      </c>
      <c r="H61" s="55">
        <v>12</v>
      </c>
      <c r="I61" s="55">
        <v>64</v>
      </c>
      <c r="J61" s="55">
        <v>15.75</v>
      </c>
      <c r="K61" s="55">
        <v>79.75</v>
      </c>
      <c r="L61" s="55">
        <v>12</v>
      </c>
      <c r="M61" s="55">
        <v>100</v>
      </c>
      <c r="N61" s="55">
        <v>15</v>
      </c>
      <c r="O61" s="55">
        <v>100</v>
      </c>
      <c r="P61" s="55">
        <v>84</v>
      </c>
      <c r="Q61" s="55">
        <v>184</v>
      </c>
      <c r="R61" s="55">
        <v>14</v>
      </c>
      <c r="S61" s="55">
        <v>76</v>
      </c>
      <c r="T61" s="55">
        <v>72</v>
      </c>
      <c r="U61" s="55">
        <v>148</v>
      </c>
      <c r="V61" s="55">
        <v>12</v>
      </c>
      <c r="W61" s="55">
        <v>579.75</v>
      </c>
      <c r="X61" s="55">
        <v>65</v>
      </c>
      <c r="Y61" s="55">
        <v>6</v>
      </c>
      <c r="Z61" s="55">
        <v>58</v>
      </c>
      <c r="AA61" s="55">
        <v>929</v>
      </c>
    </row>
    <row r="62" spans="1:27">
      <c r="A62" s="55" t="s">
        <v>43</v>
      </c>
      <c r="B62" s="55">
        <v>2</v>
      </c>
      <c r="C62" s="55">
        <v>22</v>
      </c>
      <c r="D62" s="55" t="s">
        <v>448</v>
      </c>
      <c r="E62" s="55">
        <v>54</v>
      </c>
      <c r="F62" s="55">
        <v>16</v>
      </c>
      <c r="G62" s="55">
        <v>70</v>
      </c>
      <c r="H62" s="55">
        <v>12</v>
      </c>
      <c r="I62" s="55">
        <v>48</v>
      </c>
      <c r="J62" s="55">
        <v>12.75</v>
      </c>
      <c r="K62" s="55">
        <v>60.75</v>
      </c>
      <c r="L62" s="55">
        <v>10</v>
      </c>
      <c r="M62" s="55">
        <v>88</v>
      </c>
      <c r="N62" s="55">
        <v>14</v>
      </c>
      <c r="O62" s="55">
        <v>92</v>
      </c>
      <c r="P62" s="55">
        <v>84</v>
      </c>
      <c r="Q62" s="55">
        <v>176</v>
      </c>
      <c r="R62" s="55">
        <v>14</v>
      </c>
      <c r="S62" s="55">
        <v>88</v>
      </c>
      <c r="T62" s="55">
        <v>96</v>
      </c>
      <c r="U62" s="55">
        <v>184</v>
      </c>
      <c r="V62" s="55">
        <v>14</v>
      </c>
      <c r="W62" s="55">
        <v>578.75</v>
      </c>
      <c r="X62" s="55">
        <v>64</v>
      </c>
      <c r="Y62" s="55">
        <v>7</v>
      </c>
      <c r="Z62" s="55">
        <v>59</v>
      </c>
      <c r="AA62" s="55">
        <v>958</v>
      </c>
    </row>
    <row r="63" spans="1:27">
      <c r="A63" s="55" t="s">
        <v>42</v>
      </c>
      <c r="B63" s="55">
        <v>4</v>
      </c>
      <c r="C63" s="55">
        <v>20</v>
      </c>
      <c r="D63" s="55" t="s">
        <v>428</v>
      </c>
      <c r="E63" s="55">
        <v>44</v>
      </c>
      <c r="F63" s="55">
        <v>18</v>
      </c>
      <c r="G63" s="55">
        <v>62</v>
      </c>
      <c r="H63" s="55">
        <v>11</v>
      </c>
      <c r="I63" s="55">
        <v>68</v>
      </c>
      <c r="J63" s="55">
        <v>12.75</v>
      </c>
      <c r="K63" s="55">
        <v>80.75</v>
      </c>
      <c r="L63" s="55">
        <v>13</v>
      </c>
      <c r="M63" s="55">
        <v>92</v>
      </c>
      <c r="N63" s="55">
        <v>14</v>
      </c>
      <c r="O63" s="55">
        <v>100</v>
      </c>
      <c r="P63" s="55">
        <v>76</v>
      </c>
      <c r="Q63" s="55">
        <v>176</v>
      </c>
      <c r="R63" s="55">
        <v>14</v>
      </c>
      <c r="S63" s="55">
        <v>72</v>
      </c>
      <c r="T63" s="55">
        <v>96</v>
      </c>
      <c r="U63" s="55">
        <v>168</v>
      </c>
      <c r="V63" s="55">
        <v>13</v>
      </c>
      <c r="W63" s="55">
        <v>578.75</v>
      </c>
      <c r="X63" s="55">
        <v>65</v>
      </c>
      <c r="Y63" s="55">
        <v>7</v>
      </c>
      <c r="Z63" s="55">
        <v>60</v>
      </c>
      <c r="AA63" s="55">
        <v>959</v>
      </c>
    </row>
    <row r="64" spans="1:27">
      <c r="A64" s="55" t="s">
        <v>42</v>
      </c>
      <c r="B64" s="55">
        <v>1</v>
      </c>
      <c r="C64" s="55">
        <v>33</v>
      </c>
      <c r="D64" s="55" t="s">
        <v>405</v>
      </c>
      <c r="E64" s="55">
        <v>58</v>
      </c>
      <c r="F64" s="55">
        <v>16</v>
      </c>
      <c r="G64" s="55">
        <v>74</v>
      </c>
      <c r="H64" s="55">
        <v>13</v>
      </c>
      <c r="I64" s="55">
        <v>78</v>
      </c>
      <c r="J64" s="55">
        <v>17.25</v>
      </c>
      <c r="K64" s="55">
        <v>95.25</v>
      </c>
      <c r="L64" s="55">
        <v>15</v>
      </c>
      <c r="M64" s="55">
        <v>72</v>
      </c>
      <c r="N64" s="55">
        <v>11</v>
      </c>
      <c r="O64" s="55">
        <v>96</v>
      </c>
      <c r="P64" s="55">
        <v>80</v>
      </c>
      <c r="Q64" s="55">
        <v>176</v>
      </c>
      <c r="R64" s="55">
        <v>14</v>
      </c>
      <c r="S64" s="55">
        <v>68</v>
      </c>
      <c r="T64" s="55">
        <v>92</v>
      </c>
      <c r="U64" s="55">
        <v>160</v>
      </c>
      <c r="V64" s="55">
        <v>13</v>
      </c>
      <c r="W64" s="55">
        <v>577.25</v>
      </c>
      <c r="X64" s="55">
        <v>66</v>
      </c>
      <c r="Y64" s="55">
        <v>4</v>
      </c>
      <c r="Z64" s="55">
        <v>61</v>
      </c>
      <c r="AA64" s="55">
        <v>992</v>
      </c>
    </row>
    <row r="65" spans="1:27">
      <c r="A65" s="55" t="s">
        <v>41</v>
      </c>
      <c r="B65" s="55">
        <v>1</v>
      </c>
      <c r="C65" s="55">
        <v>35</v>
      </c>
      <c r="D65" s="55" t="s">
        <v>375</v>
      </c>
      <c r="E65" s="55">
        <v>50</v>
      </c>
      <c r="F65" s="55">
        <v>16</v>
      </c>
      <c r="G65" s="55">
        <v>66</v>
      </c>
      <c r="H65" s="55">
        <v>12</v>
      </c>
      <c r="I65" s="55">
        <v>46</v>
      </c>
      <c r="J65" s="55">
        <v>9</v>
      </c>
      <c r="K65" s="55">
        <v>55</v>
      </c>
      <c r="L65" s="55">
        <v>9</v>
      </c>
      <c r="M65" s="55">
        <v>100</v>
      </c>
      <c r="N65" s="55">
        <v>15</v>
      </c>
      <c r="O65" s="55">
        <v>96</v>
      </c>
      <c r="P65" s="55">
        <v>80</v>
      </c>
      <c r="Q65" s="55">
        <v>176</v>
      </c>
      <c r="R65" s="55">
        <v>14</v>
      </c>
      <c r="S65" s="55">
        <v>88</v>
      </c>
      <c r="T65" s="55">
        <v>92</v>
      </c>
      <c r="U65" s="55">
        <v>180</v>
      </c>
      <c r="V65" s="55">
        <v>14</v>
      </c>
      <c r="W65" s="55">
        <v>577</v>
      </c>
      <c r="X65" s="55">
        <v>64</v>
      </c>
      <c r="Y65" s="55">
        <v>6</v>
      </c>
      <c r="Z65" s="55">
        <v>62</v>
      </c>
      <c r="AA65" s="55">
        <v>1000</v>
      </c>
    </row>
    <row r="66" spans="1:27">
      <c r="A66" s="55" t="s">
        <v>42</v>
      </c>
      <c r="B66" s="55">
        <v>4</v>
      </c>
      <c r="C66" s="55">
        <v>26</v>
      </c>
      <c r="D66" s="55" t="s">
        <v>429</v>
      </c>
      <c r="E66" s="55">
        <v>46</v>
      </c>
      <c r="F66" s="55">
        <v>16</v>
      </c>
      <c r="G66" s="55">
        <v>62</v>
      </c>
      <c r="H66" s="55">
        <v>11</v>
      </c>
      <c r="I66" s="55">
        <v>74</v>
      </c>
      <c r="J66" s="55">
        <v>12</v>
      </c>
      <c r="K66" s="55">
        <v>86</v>
      </c>
      <c r="L66" s="55">
        <v>13</v>
      </c>
      <c r="M66" s="55">
        <v>88</v>
      </c>
      <c r="N66" s="55">
        <v>14</v>
      </c>
      <c r="O66" s="55">
        <v>92</v>
      </c>
      <c r="P66" s="55">
        <v>72</v>
      </c>
      <c r="Q66" s="55">
        <v>164</v>
      </c>
      <c r="R66" s="55">
        <v>13</v>
      </c>
      <c r="S66" s="55">
        <v>84</v>
      </c>
      <c r="T66" s="55">
        <v>92</v>
      </c>
      <c r="U66" s="55">
        <v>176</v>
      </c>
      <c r="V66" s="55">
        <v>14</v>
      </c>
      <c r="W66" s="55">
        <v>576</v>
      </c>
      <c r="X66" s="55">
        <v>65</v>
      </c>
      <c r="Y66" s="55">
        <v>8</v>
      </c>
      <c r="Z66" s="55">
        <v>63</v>
      </c>
      <c r="AA66" s="55">
        <v>1029</v>
      </c>
    </row>
    <row r="67" spans="1:27">
      <c r="A67" s="55" t="s">
        <v>41</v>
      </c>
      <c r="B67" s="55">
        <v>3</v>
      </c>
      <c r="C67" s="55">
        <v>38</v>
      </c>
      <c r="D67" s="55" t="s">
        <v>388</v>
      </c>
      <c r="E67" s="55">
        <v>56</v>
      </c>
      <c r="F67" s="55">
        <v>16</v>
      </c>
      <c r="G67" s="55">
        <v>72</v>
      </c>
      <c r="H67" s="55">
        <v>13</v>
      </c>
      <c r="I67" s="55">
        <v>60</v>
      </c>
      <c r="J67" s="55">
        <v>6.75</v>
      </c>
      <c r="K67" s="55">
        <v>66.75</v>
      </c>
      <c r="L67" s="55">
        <v>11</v>
      </c>
      <c r="M67" s="55">
        <v>84</v>
      </c>
      <c r="N67" s="55">
        <v>13</v>
      </c>
      <c r="O67" s="55">
        <v>92</v>
      </c>
      <c r="P67" s="55">
        <v>88</v>
      </c>
      <c r="Q67" s="55">
        <v>180</v>
      </c>
      <c r="R67" s="55">
        <v>14</v>
      </c>
      <c r="S67" s="55">
        <v>76</v>
      </c>
      <c r="T67" s="55">
        <v>96</v>
      </c>
      <c r="U67" s="55">
        <v>172</v>
      </c>
      <c r="V67" s="55">
        <v>13</v>
      </c>
      <c r="W67" s="55">
        <v>574.75</v>
      </c>
      <c r="X67" s="55">
        <v>64</v>
      </c>
      <c r="Y67" s="55">
        <v>6</v>
      </c>
      <c r="Z67" s="55">
        <v>64</v>
      </c>
      <c r="AA67" s="55">
        <v>1048</v>
      </c>
    </row>
    <row r="68" spans="1:27">
      <c r="A68" s="55" t="s">
        <v>42</v>
      </c>
      <c r="B68" s="55">
        <v>3</v>
      </c>
      <c r="C68" s="55">
        <v>35</v>
      </c>
      <c r="D68" s="55" t="s">
        <v>421</v>
      </c>
      <c r="E68" s="55">
        <v>44</v>
      </c>
      <c r="F68" s="55">
        <v>16</v>
      </c>
      <c r="G68" s="55">
        <v>60</v>
      </c>
      <c r="H68" s="55">
        <v>11</v>
      </c>
      <c r="I68" s="55">
        <v>64</v>
      </c>
      <c r="J68" s="55">
        <v>14.25</v>
      </c>
      <c r="K68" s="55">
        <v>78.25</v>
      </c>
      <c r="L68" s="55">
        <v>12</v>
      </c>
      <c r="M68" s="55">
        <v>92</v>
      </c>
      <c r="N68" s="55">
        <v>14</v>
      </c>
      <c r="O68" s="55">
        <v>96</v>
      </c>
      <c r="P68" s="55">
        <v>80</v>
      </c>
      <c r="Q68" s="55">
        <v>176</v>
      </c>
      <c r="R68" s="55">
        <v>14</v>
      </c>
      <c r="S68" s="55">
        <v>84</v>
      </c>
      <c r="T68" s="55">
        <v>84</v>
      </c>
      <c r="U68" s="55">
        <v>168</v>
      </c>
      <c r="V68" s="55">
        <v>13</v>
      </c>
      <c r="W68" s="55">
        <v>574.25</v>
      </c>
      <c r="X68" s="55">
        <v>64</v>
      </c>
      <c r="Y68" s="55">
        <v>5</v>
      </c>
      <c r="Z68" s="55">
        <v>65</v>
      </c>
      <c r="AA68" s="55">
        <v>1058</v>
      </c>
    </row>
    <row r="69" spans="1:27">
      <c r="A69" s="55" t="s">
        <v>42</v>
      </c>
      <c r="B69" s="55">
        <v>1</v>
      </c>
      <c r="C69" s="55">
        <v>6</v>
      </c>
      <c r="D69" s="55" t="s">
        <v>406</v>
      </c>
      <c r="E69" s="55">
        <v>58</v>
      </c>
      <c r="F69" s="55">
        <v>16</v>
      </c>
      <c r="G69" s="55">
        <v>74</v>
      </c>
      <c r="H69" s="55">
        <v>13</v>
      </c>
      <c r="I69" s="55">
        <v>64</v>
      </c>
      <c r="J69" s="55">
        <v>15.75</v>
      </c>
      <c r="K69" s="55">
        <v>79.75</v>
      </c>
      <c r="L69" s="55">
        <v>12</v>
      </c>
      <c r="M69" s="55">
        <v>88</v>
      </c>
      <c r="N69" s="55">
        <v>14</v>
      </c>
      <c r="O69" s="55">
        <v>88</v>
      </c>
      <c r="P69" s="55">
        <v>68</v>
      </c>
      <c r="Q69" s="55">
        <v>156</v>
      </c>
      <c r="R69" s="55">
        <v>12</v>
      </c>
      <c r="S69" s="55">
        <v>80</v>
      </c>
      <c r="T69" s="55">
        <v>96</v>
      </c>
      <c r="U69" s="55">
        <v>176</v>
      </c>
      <c r="V69" s="55">
        <v>14</v>
      </c>
      <c r="W69" s="55">
        <v>573.75</v>
      </c>
      <c r="X69" s="55">
        <v>65</v>
      </c>
      <c r="Y69" s="55">
        <v>5</v>
      </c>
      <c r="Z69" s="55">
        <v>66</v>
      </c>
      <c r="AA69" s="55">
        <v>1079</v>
      </c>
    </row>
    <row r="70" spans="1:27">
      <c r="A70" s="55" t="s">
        <v>43</v>
      </c>
      <c r="B70" s="55">
        <v>2</v>
      </c>
      <c r="C70" s="55">
        <v>32</v>
      </c>
      <c r="D70" s="55" t="s">
        <v>449</v>
      </c>
      <c r="E70" s="55">
        <v>52</v>
      </c>
      <c r="F70" s="55">
        <v>18</v>
      </c>
      <c r="G70" s="55">
        <v>70</v>
      </c>
      <c r="H70" s="55">
        <v>12</v>
      </c>
      <c r="I70" s="55">
        <v>64</v>
      </c>
      <c r="J70" s="55">
        <v>11.25</v>
      </c>
      <c r="K70" s="55">
        <v>75.25</v>
      </c>
      <c r="L70" s="55">
        <v>12</v>
      </c>
      <c r="M70" s="55">
        <v>92</v>
      </c>
      <c r="N70" s="55">
        <v>14</v>
      </c>
      <c r="O70" s="55">
        <v>92</v>
      </c>
      <c r="P70" s="55">
        <v>72</v>
      </c>
      <c r="Q70" s="55">
        <v>164</v>
      </c>
      <c r="R70" s="55">
        <v>13</v>
      </c>
      <c r="S70" s="55">
        <v>76</v>
      </c>
      <c r="T70" s="55">
        <v>96</v>
      </c>
      <c r="U70" s="55">
        <v>172</v>
      </c>
      <c r="V70" s="55">
        <v>13</v>
      </c>
      <c r="W70" s="55">
        <v>573.25</v>
      </c>
      <c r="X70" s="55">
        <v>64</v>
      </c>
      <c r="Y70" s="55">
        <v>8</v>
      </c>
      <c r="Z70" s="55">
        <v>67</v>
      </c>
      <c r="AA70" s="55">
        <v>1092</v>
      </c>
    </row>
    <row r="71" spans="1:27">
      <c r="A71" s="55" t="s">
        <v>41</v>
      </c>
      <c r="B71" s="55">
        <v>1</v>
      </c>
      <c r="C71" s="55">
        <v>34</v>
      </c>
      <c r="D71" s="55" t="s">
        <v>376</v>
      </c>
      <c r="E71" s="55">
        <v>50</v>
      </c>
      <c r="F71" s="55">
        <v>16</v>
      </c>
      <c r="G71" s="55">
        <v>66</v>
      </c>
      <c r="H71" s="55">
        <v>12</v>
      </c>
      <c r="I71" s="55">
        <v>62</v>
      </c>
      <c r="J71" s="55">
        <v>9</v>
      </c>
      <c r="K71" s="55">
        <v>71</v>
      </c>
      <c r="L71" s="55">
        <v>11</v>
      </c>
      <c r="M71" s="55">
        <v>92</v>
      </c>
      <c r="N71" s="55">
        <v>14</v>
      </c>
      <c r="O71" s="55">
        <v>92</v>
      </c>
      <c r="P71" s="55">
        <v>84</v>
      </c>
      <c r="Q71" s="55">
        <v>176</v>
      </c>
      <c r="R71" s="55">
        <v>14</v>
      </c>
      <c r="S71" s="55">
        <v>84</v>
      </c>
      <c r="T71" s="55">
        <v>84</v>
      </c>
      <c r="U71" s="55">
        <v>168</v>
      </c>
      <c r="V71" s="55">
        <v>13</v>
      </c>
      <c r="W71" s="55">
        <v>573</v>
      </c>
      <c r="X71" s="55">
        <v>64</v>
      </c>
      <c r="Y71" s="55">
        <v>7</v>
      </c>
      <c r="Z71" s="55">
        <v>68</v>
      </c>
      <c r="AA71" s="55">
        <v>1094</v>
      </c>
    </row>
    <row r="72" spans="1:27">
      <c r="A72" s="55" t="s">
        <v>41</v>
      </c>
      <c r="B72" s="55">
        <v>4</v>
      </c>
      <c r="C72" s="55">
        <v>25</v>
      </c>
      <c r="D72" s="55" t="s">
        <v>393</v>
      </c>
      <c r="E72" s="55">
        <v>46</v>
      </c>
      <c r="F72" s="55">
        <v>16</v>
      </c>
      <c r="G72" s="55">
        <v>62</v>
      </c>
      <c r="H72" s="55">
        <v>11</v>
      </c>
      <c r="I72" s="55">
        <v>64</v>
      </c>
      <c r="J72" s="55">
        <v>15</v>
      </c>
      <c r="K72" s="55">
        <v>79</v>
      </c>
      <c r="L72" s="55">
        <v>12</v>
      </c>
      <c r="M72" s="55">
        <v>96</v>
      </c>
      <c r="N72" s="55">
        <v>15</v>
      </c>
      <c r="O72" s="55">
        <v>96</v>
      </c>
      <c r="P72" s="55">
        <v>80</v>
      </c>
      <c r="Q72" s="55">
        <v>176</v>
      </c>
      <c r="R72" s="55">
        <v>14</v>
      </c>
      <c r="S72" s="55">
        <v>76</v>
      </c>
      <c r="T72" s="55">
        <v>84</v>
      </c>
      <c r="U72" s="55">
        <v>160</v>
      </c>
      <c r="V72" s="55">
        <v>13</v>
      </c>
      <c r="W72" s="55">
        <v>573</v>
      </c>
      <c r="X72" s="55">
        <v>65</v>
      </c>
      <c r="Y72" s="55">
        <v>1</v>
      </c>
      <c r="Z72" s="55">
        <v>69</v>
      </c>
      <c r="AA72" s="55">
        <v>1095</v>
      </c>
    </row>
    <row r="73" spans="1:27">
      <c r="A73" s="55" t="s">
        <v>42</v>
      </c>
      <c r="B73" s="55">
        <v>3</v>
      </c>
      <c r="C73" s="55">
        <v>11</v>
      </c>
      <c r="D73" s="55" t="s">
        <v>422</v>
      </c>
      <c r="E73" s="55">
        <v>56</v>
      </c>
      <c r="F73" s="55">
        <v>16</v>
      </c>
      <c r="G73" s="55">
        <v>72</v>
      </c>
      <c r="H73" s="55">
        <v>13</v>
      </c>
      <c r="I73" s="55">
        <v>60</v>
      </c>
      <c r="J73" s="55">
        <v>12.75</v>
      </c>
      <c r="K73" s="55">
        <v>72.75</v>
      </c>
      <c r="L73" s="55">
        <v>11</v>
      </c>
      <c r="M73" s="55">
        <v>88</v>
      </c>
      <c r="N73" s="55">
        <v>14</v>
      </c>
      <c r="O73" s="55">
        <v>92</v>
      </c>
      <c r="P73" s="55">
        <v>92</v>
      </c>
      <c r="Q73" s="55">
        <v>184</v>
      </c>
      <c r="R73" s="55">
        <v>14</v>
      </c>
      <c r="S73" s="55">
        <v>68</v>
      </c>
      <c r="T73" s="55">
        <v>88</v>
      </c>
      <c r="U73" s="55">
        <v>156</v>
      </c>
      <c r="V73" s="55">
        <v>12</v>
      </c>
      <c r="W73" s="55">
        <v>572.75</v>
      </c>
      <c r="X73" s="55">
        <v>64</v>
      </c>
      <c r="Y73" s="55">
        <v>6</v>
      </c>
      <c r="Z73" s="55">
        <v>70</v>
      </c>
      <c r="AA73" s="55">
        <v>1102</v>
      </c>
    </row>
    <row r="74" spans="1:27">
      <c r="A74" s="55" t="s">
        <v>42</v>
      </c>
      <c r="B74" s="55">
        <v>1</v>
      </c>
      <c r="C74" s="55">
        <v>11</v>
      </c>
      <c r="D74" s="55" t="s">
        <v>407</v>
      </c>
      <c r="E74" s="55">
        <v>50</v>
      </c>
      <c r="F74" s="55">
        <v>16</v>
      </c>
      <c r="G74" s="55">
        <v>66</v>
      </c>
      <c r="H74" s="55">
        <v>12</v>
      </c>
      <c r="I74" s="55">
        <v>50</v>
      </c>
      <c r="J74" s="55">
        <v>4.5</v>
      </c>
      <c r="K74" s="55">
        <v>54.5</v>
      </c>
      <c r="L74" s="55">
        <v>9</v>
      </c>
      <c r="M74" s="55">
        <v>92</v>
      </c>
      <c r="N74" s="55">
        <v>14</v>
      </c>
      <c r="O74" s="55">
        <v>100</v>
      </c>
      <c r="P74" s="55">
        <v>80</v>
      </c>
      <c r="Q74" s="55">
        <v>180</v>
      </c>
      <c r="R74" s="55">
        <v>14</v>
      </c>
      <c r="S74" s="55">
        <v>84</v>
      </c>
      <c r="T74" s="55">
        <v>96</v>
      </c>
      <c r="U74" s="55">
        <v>180</v>
      </c>
      <c r="V74" s="55">
        <v>14</v>
      </c>
      <c r="W74" s="55">
        <v>572.5</v>
      </c>
      <c r="X74" s="55">
        <v>63</v>
      </c>
      <c r="Y74" s="55">
        <v>6</v>
      </c>
      <c r="Z74" s="55">
        <v>71</v>
      </c>
      <c r="AA74" s="55">
        <v>1116</v>
      </c>
    </row>
    <row r="75" spans="1:27">
      <c r="A75" s="55" t="s">
        <v>41</v>
      </c>
      <c r="B75" s="55">
        <v>1</v>
      </c>
      <c r="C75" s="55">
        <v>26</v>
      </c>
      <c r="D75" s="55" t="s">
        <v>377</v>
      </c>
      <c r="E75" s="55">
        <v>44</v>
      </c>
      <c r="F75" s="55">
        <v>16</v>
      </c>
      <c r="G75" s="55">
        <v>60</v>
      </c>
      <c r="H75" s="55">
        <v>11</v>
      </c>
      <c r="I75" s="55">
        <v>64</v>
      </c>
      <c r="J75" s="55">
        <v>15</v>
      </c>
      <c r="K75" s="55">
        <v>79</v>
      </c>
      <c r="L75" s="55">
        <v>12</v>
      </c>
      <c r="M75" s="55">
        <v>84</v>
      </c>
      <c r="N75" s="55">
        <v>13</v>
      </c>
      <c r="O75" s="55">
        <v>92</v>
      </c>
      <c r="P75" s="55">
        <v>80</v>
      </c>
      <c r="Q75" s="55">
        <v>172</v>
      </c>
      <c r="R75" s="55">
        <v>13</v>
      </c>
      <c r="S75" s="55">
        <v>84</v>
      </c>
      <c r="T75" s="55">
        <v>92</v>
      </c>
      <c r="U75" s="55">
        <v>176</v>
      </c>
      <c r="V75" s="55">
        <v>14</v>
      </c>
      <c r="W75" s="55">
        <v>571</v>
      </c>
      <c r="X75" s="55">
        <v>63</v>
      </c>
      <c r="Y75" s="55">
        <v>8</v>
      </c>
      <c r="Z75" s="55">
        <v>72</v>
      </c>
      <c r="AA75" s="55">
        <v>1151</v>
      </c>
    </row>
    <row r="76" spans="1:27">
      <c r="A76" s="55" t="s">
        <v>43</v>
      </c>
      <c r="B76" s="55">
        <v>2</v>
      </c>
      <c r="C76" s="55">
        <v>1</v>
      </c>
      <c r="D76" s="55" t="s">
        <v>450</v>
      </c>
      <c r="E76" s="55">
        <v>42</v>
      </c>
      <c r="F76" s="55">
        <v>12</v>
      </c>
      <c r="G76" s="55">
        <v>54</v>
      </c>
      <c r="H76" s="55">
        <v>10</v>
      </c>
      <c r="I76" s="55">
        <v>66</v>
      </c>
      <c r="J76" s="55">
        <v>15</v>
      </c>
      <c r="K76" s="55">
        <v>81</v>
      </c>
      <c r="L76" s="55">
        <v>13</v>
      </c>
      <c r="M76" s="55">
        <v>96</v>
      </c>
      <c r="N76" s="55">
        <v>15</v>
      </c>
      <c r="O76" s="55">
        <v>92</v>
      </c>
      <c r="P76" s="55">
        <v>80</v>
      </c>
      <c r="Q76" s="55">
        <v>172</v>
      </c>
      <c r="R76" s="55">
        <v>13</v>
      </c>
      <c r="S76" s="55">
        <v>72</v>
      </c>
      <c r="T76" s="55">
        <v>96</v>
      </c>
      <c r="U76" s="55">
        <v>168</v>
      </c>
      <c r="V76" s="55">
        <v>13</v>
      </c>
      <c r="W76" s="55">
        <v>571</v>
      </c>
      <c r="X76" s="55">
        <v>64</v>
      </c>
      <c r="Y76" s="55">
        <v>9</v>
      </c>
      <c r="Z76" s="55">
        <v>73</v>
      </c>
      <c r="AA76" s="55">
        <v>1152</v>
      </c>
    </row>
    <row r="77" spans="1:27">
      <c r="A77" s="55" t="s">
        <v>42</v>
      </c>
      <c r="B77" s="55">
        <v>1</v>
      </c>
      <c r="C77" s="55">
        <v>28</v>
      </c>
      <c r="D77" s="55" t="s">
        <v>408</v>
      </c>
      <c r="E77" s="55">
        <v>46</v>
      </c>
      <c r="F77" s="55">
        <v>16</v>
      </c>
      <c r="G77" s="55">
        <v>62</v>
      </c>
      <c r="H77" s="55">
        <v>11</v>
      </c>
      <c r="I77" s="55">
        <v>62</v>
      </c>
      <c r="J77" s="55">
        <v>15</v>
      </c>
      <c r="K77" s="55">
        <v>77</v>
      </c>
      <c r="L77" s="55">
        <v>12</v>
      </c>
      <c r="M77" s="55">
        <v>88</v>
      </c>
      <c r="N77" s="55">
        <v>14</v>
      </c>
      <c r="O77" s="55">
        <v>88</v>
      </c>
      <c r="P77" s="55">
        <v>76</v>
      </c>
      <c r="Q77" s="55">
        <v>164</v>
      </c>
      <c r="R77" s="55">
        <v>13</v>
      </c>
      <c r="S77" s="55">
        <v>84</v>
      </c>
      <c r="T77" s="55">
        <v>96</v>
      </c>
      <c r="U77" s="55">
        <v>180</v>
      </c>
      <c r="V77" s="55">
        <v>14</v>
      </c>
      <c r="W77" s="55">
        <v>571</v>
      </c>
      <c r="X77" s="55">
        <v>64</v>
      </c>
      <c r="Y77" s="55">
        <v>7</v>
      </c>
      <c r="Z77" s="55">
        <v>74</v>
      </c>
      <c r="AA77" s="55">
        <v>1153</v>
      </c>
    </row>
    <row r="78" spans="1:27">
      <c r="A78" s="55" t="s">
        <v>43</v>
      </c>
      <c r="B78" s="55">
        <v>2</v>
      </c>
      <c r="C78" s="55">
        <v>17</v>
      </c>
      <c r="D78" s="55" t="s">
        <v>451</v>
      </c>
      <c r="E78" s="55">
        <v>48</v>
      </c>
      <c r="F78" s="55">
        <v>12</v>
      </c>
      <c r="G78" s="55">
        <v>60</v>
      </c>
      <c r="H78" s="55">
        <v>11</v>
      </c>
      <c r="I78" s="55">
        <v>52</v>
      </c>
      <c r="J78" s="55">
        <v>6</v>
      </c>
      <c r="K78" s="55">
        <v>58</v>
      </c>
      <c r="L78" s="55">
        <v>9</v>
      </c>
      <c r="M78" s="55">
        <v>96</v>
      </c>
      <c r="N78" s="55">
        <v>15</v>
      </c>
      <c r="O78" s="55">
        <v>88</v>
      </c>
      <c r="P78" s="55">
        <v>92</v>
      </c>
      <c r="Q78" s="55">
        <v>180</v>
      </c>
      <c r="R78" s="55">
        <v>14</v>
      </c>
      <c r="S78" s="55">
        <v>88</v>
      </c>
      <c r="T78" s="55">
        <v>88</v>
      </c>
      <c r="U78" s="55">
        <v>176</v>
      </c>
      <c r="V78" s="55">
        <v>14</v>
      </c>
      <c r="W78" s="55">
        <v>570</v>
      </c>
      <c r="X78" s="55">
        <v>63</v>
      </c>
      <c r="Y78" s="55">
        <v>10</v>
      </c>
      <c r="Z78" s="55">
        <v>75</v>
      </c>
      <c r="AA78" s="55">
        <v>1175</v>
      </c>
    </row>
    <row r="79" spans="1:27">
      <c r="A79" s="55" t="s">
        <v>42</v>
      </c>
      <c r="B79" s="55">
        <v>4</v>
      </c>
      <c r="C79" s="55">
        <v>22</v>
      </c>
      <c r="D79" s="55" t="s">
        <v>430</v>
      </c>
      <c r="E79" s="55">
        <v>56</v>
      </c>
      <c r="F79" s="55">
        <v>16</v>
      </c>
      <c r="G79" s="55">
        <v>72</v>
      </c>
      <c r="H79" s="55">
        <v>13</v>
      </c>
      <c r="I79" s="55">
        <v>60</v>
      </c>
      <c r="J79" s="55">
        <v>12.75</v>
      </c>
      <c r="K79" s="55">
        <v>72.75</v>
      </c>
      <c r="L79" s="55">
        <v>11</v>
      </c>
      <c r="M79" s="55">
        <v>84</v>
      </c>
      <c r="N79" s="55">
        <v>13</v>
      </c>
      <c r="O79" s="55">
        <v>96</v>
      </c>
      <c r="P79" s="55">
        <v>80</v>
      </c>
      <c r="Q79" s="55">
        <v>176</v>
      </c>
      <c r="R79" s="55">
        <v>14</v>
      </c>
      <c r="S79" s="55">
        <v>76</v>
      </c>
      <c r="T79" s="55">
        <v>88</v>
      </c>
      <c r="U79" s="55">
        <v>164</v>
      </c>
      <c r="V79" s="55">
        <v>13</v>
      </c>
      <c r="W79" s="55">
        <v>568.75</v>
      </c>
      <c r="X79" s="55">
        <v>64</v>
      </c>
      <c r="Y79" s="55">
        <v>9</v>
      </c>
      <c r="Z79" s="55">
        <v>76</v>
      </c>
      <c r="AA79" s="55">
        <v>1201</v>
      </c>
    </row>
    <row r="80" spans="1:27">
      <c r="A80" s="55" t="s">
        <v>41</v>
      </c>
      <c r="B80" s="55">
        <v>1</v>
      </c>
      <c r="C80" s="55">
        <v>13</v>
      </c>
      <c r="D80" s="55" t="s">
        <v>378</v>
      </c>
      <c r="E80" s="55">
        <v>48</v>
      </c>
      <c r="F80" s="55">
        <v>16</v>
      </c>
      <c r="G80" s="55">
        <v>64</v>
      </c>
      <c r="H80" s="55">
        <v>11</v>
      </c>
      <c r="I80" s="55">
        <v>52</v>
      </c>
      <c r="J80" s="55">
        <v>12.75</v>
      </c>
      <c r="K80" s="55">
        <v>64.75</v>
      </c>
      <c r="L80" s="55">
        <v>10</v>
      </c>
      <c r="M80" s="55">
        <v>100</v>
      </c>
      <c r="N80" s="55">
        <v>15</v>
      </c>
      <c r="O80" s="55">
        <v>96</v>
      </c>
      <c r="P80" s="55">
        <v>64</v>
      </c>
      <c r="Q80" s="55">
        <v>160</v>
      </c>
      <c r="R80" s="55">
        <v>13</v>
      </c>
      <c r="S80" s="55">
        <v>84</v>
      </c>
      <c r="T80" s="55">
        <v>96</v>
      </c>
      <c r="U80" s="55">
        <v>180</v>
      </c>
      <c r="V80" s="55">
        <v>14</v>
      </c>
      <c r="W80" s="55">
        <v>568.75</v>
      </c>
      <c r="X80" s="55">
        <v>63</v>
      </c>
      <c r="Y80" s="55">
        <v>9</v>
      </c>
      <c r="Z80" s="55">
        <v>77</v>
      </c>
      <c r="AA80" s="55">
        <v>1205</v>
      </c>
    </row>
    <row r="81" spans="1:27">
      <c r="A81" s="55" t="s">
        <v>42</v>
      </c>
      <c r="B81" s="55">
        <v>1</v>
      </c>
      <c r="C81" s="55">
        <v>22</v>
      </c>
      <c r="D81" s="55" t="s">
        <v>409</v>
      </c>
      <c r="E81" s="55">
        <v>42</v>
      </c>
      <c r="F81" s="55">
        <v>16</v>
      </c>
      <c r="G81" s="55">
        <v>58</v>
      </c>
      <c r="H81" s="55">
        <v>10</v>
      </c>
      <c r="I81" s="55">
        <v>68</v>
      </c>
      <c r="J81" s="55">
        <v>14.25</v>
      </c>
      <c r="K81" s="55">
        <v>82.25</v>
      </c>
      <c r="L81" s="55">
        <v>13</v>
      </c>
      <c r="M81" s="55">
        <v>96</v>
      </c>
      <c r="N81" s="55">
        <v>15</v>
      </c>
      <c r="O81" s="55">
        <v>96</v>
      </c>
      <c r="P81" s="55">
        <v>64</v>
      </c>
      <c r="Q81" s="55">
        <v>160</v>
      </c>
      <c r="R81" s="55">
        <v>13</v>
      </c>
      <c r="S81" s="55">
        <v>80</v>
      </c>
      <c r="T81" s="55">
        <v>92</v>
      </c>
      <c r="U81" s="55">
        <v>172</v>
      </c>
      <c r="V81" s="55">
        <v>13</v>
      </c>
      <c r="W81" s="55">
        <v>568.25</v>
      </c>
      <c r="X81" s="55">
        <v>64</v>
      </c>
      <c r="Y81" s="55">
        <v>8</v>
      </c>
      <c r="Z81" s="55">
        <v>78</v>
      </c>
      <c r="AA81" s="55">
        <v>1219</v>
      </c>
    </row>
    <row r="82" spans="1:27">
      <c r="A82" s="55" t="s">
        <v>42</v>
      </c>
      <c r="B82" s="55">
        <v>3</v>
      </c>
      <c r="C82" s="55">
        <v>18</v>
      </c>
      <c r="D82" s="55" t="s">
        <v>423</v>
      </c>
      <c r="E82" s="55">
        <v>54</v>
      </c>
      <c r="F82" s="55">
        <v>16</v>
      </c>
      <c r="G82" s="55">
        <v>70</v>
      </c>
      <c r="H82" s="55">
        <v>12</v>
      </c>
      <c r="I82" s="55">
        <v>68</v>
      </c>
      <c r="J82" s="55">
        <v>18</v>
      </c>
      <c r="K82" s="55">
        <v>86</v>
      </c>
      <c r="L82" s="55">
        <v>13</v>
      </c>
      <c r="M82" s="55">
        <v>96</v>
      </c>
      <c r="N82" s="55">
        <v>15</v>
      </c>
      <c r="O82" s="55">
        <v>80</v>
      </c>
      <c r="P82" s="55">
        <v>72</v>
      </c>
      <c r="Q82" s="55">
        <v>152</v>
      </c>
      <c r="R82" s="55">
        <v>12</v>
      </c>
      <c r="S82" s="55">
        <v>76</v>
      </c>
      <c r="T82" s="55">
        <v>88</v>
      </c>
      <c r="U82" s="55">
        <v>164</v>
      </c>
      <c r="V82" s="55">
        <v>13</v>
      </c>
      <c r="W82" s="55">
        <v>568</v>
      </c>
      <c r="X82" s="55">
        <v>65</v>
      </c>
      <c r="Y82" s="55">
        <v>7</v>
      </c>
      <c r="Z82" s="55">
        <v>79</v>
      </c>
      <c r="AA82" s="55">
        <v>1223</v>
      </c>
    </row>
    <row r="83" spans="1:27">
      <c r="A83" s="55" t="s">
        <v>41</v>
      </c>
      <c r="B83" s="55">
        <v>4</v>
      </c>
      <c r="C83" s="55">
        <v>16</v>
      </c>
      <c r="D83" s="55" t="s">
        <v>394</v>
      </c>
      <c r="E83" s="55">
        <v>44</v>
      </c>
      <c r="F83" s="55">
        <v>16</v>
      </c>
      <c r="G83" s="55">
        <v>60</v>
      </c>
      <c r="H83" s="55">
        <v>11</v>
      </c>
      <c r="I83" s="55">
        <v>68</v>
      </c>
      <c r="J83" s="55">
        <v>15.75</v>
      </c>
      <c r="K83" s="55">
        <v>83.75</v>
      </c>
      <c r="L83" s="55">
        <v>13</v>
      </c>
      <c r="M83" s="55">
        <v>88</v>
      </c>
      <c r="N83" s="55">
        <v>14</v>
      </c>
      <c r="O83" s="55">
        <v>80</v>
      </c>
      <c r="P83" s="55">
        <v>84</v>
      </c>
      <c r="Q83" s="55">
        <v>164</v>
      </c>
      <c r="R83" s="55">
        <v>13</v>
      </c>
      <c r="S83" s="55">
        <v>88</v>
      </c>
      <c r="T83" s="55">
        <v>84</v>
      </c>
      <c r="U83" s="55">
        <v>172</v>
      </c>
      <c r="V83" s="55">
        <v>13</v>
      </c>
      <c r="W83" s="55">
        <v>567.75</v>
      </c>
      <c r="X83" s="55">
        <v>64</v>
      </c>
      <c r="Y83" s="55">
        <v>2</v>
      </c>
      <c r="Z83" s="55">
        <v>80</v>
      </c>
      <c r="AA83" s="55">
        <v>1231</v>
      </c>
    </row>
    <row r="84" spans="1:27">
      <c r="A84" s="55" t="s">
        <v>42</v>
      </c>
      <c r="B84" s="55">
        <v>2</v>
      </c>
      <c r="C84" s="55">
        <v>35</v>
      </c>
      <c r="D84" s="55" t="s">
        <v>414</v>
      </c>
      <c r="E84" s="55">
        <v>48</v>
      </c>
      <c r="F84" s="55">
        <v>16</v>
      </c>
      <c r="G84" s="55">
        <v>64</v>
      </c>
      <c r="H84" s="55">
        <v>11</v>
      </c>
      <c r="I84" s="55">
        <v>66</v>
      </c>
      <c r="J84" s="55">
        <v>17.25</v>
      </c>
      <c r="K84" s="55">
        <v>83.25</v>
      </c>
      <c r="L84" s="55">
        <v>13</v>
      </c>
      <c r="M84" s="55">
        <v>88</v>
      </c>
      <c r="N84" s="55">
        <v>14</v>
      </c>
      <c r="O84" s="55">
        <v>92</v>
      </c>
      <c r="P84" s="55">
        <v>84</v>
      </c>
      <c r="Q84" s="55">
        <v>176</v>
      </c>
      <c r="R84" s="55">
        <v>14</v>
      </c>
      <c r="S84" s="55">
        <v>76</v>
      </c>
      <c r="T84" s="55">
        <v>80</v>
      </c>
      <c r="U84" s="55">
        <v>156</v>
      </c>
      <c r="V84" s="55">
        <v>12</v>
      </c>
      <c r="W84" s="55">
        <v>567.25</v>
      </c>
      <c r="X84" s="55">
        <v>64</v>
      </c>
      <c r="Y84" s="55">
        <v>6</v>
      </c>
      <c r="Z84" s="55">
        <v>81</v>
      </c>
      <c r="AA84" s="55">
        <v>1240</v>
      </c>
    </row>
    <row r="85" spans="1:27">
      <c r="A85" s="55" t="s">
        <v>42</v>
      </c>
      <c r="B85" s="55">
        <v>5</v>
      </c>
      <c r="C85" s="55">
        <v>3</v>
      </c>
      <c r="D85" s="55" t="s">
        <v>434</v>
      </c>
      <c r="E85" s="55">
        <v>52</v>
      </c>
      <c r="F85" s="55">
        <v>16</v>
      </c>
      <c r="G85" s="55">
        <v>68</v>
      </c>
      <c r="H85" s="55">
        <v>12</v>
      </c>
      <c r="I85" s="55">
        <v>56</v>
      </c>
      <c r="J85" s="55">
        <v>6.75</v>
      </c>
      <c r="K85" s="55">
        <v>62.75</v>
      </c>
      <c r="L85" s="55">
        <v>10</v>
      </c>
      <c r="M85" s="55">
        <v>88</v>
      </c>
      <c r="N85" s="55">
        <v>14</v>
      </c>
      <c r="O85" s="55">
        <v>96</v>
      </c>
      <c r="P85" s="55">
        <v>80</v>
      </c>
      <c r="Q85" s="55">
        <v>176</v>
      </c>
      <c r="R85" s="55">
        <v>14</v>
      </c>
      <c r="S85" s="55">
        <v>76</v>
      </c>
      <c r="T85" s="55">
        <v>96</v>
      </c>
      <c r="U85" s="55">
        <v>172</v>
      </c>
      <c r="V85" s="55">
        <v>13</v>
      </c>
      <c r="W85" s="55">
        <v>566.75</v>
      </c>
      <c r="X85" s="55">
        <v>63</v>
      </c>
      <c r="Y85" s="55">
        <v>8</v>
      </c>
      <c r="Z85" s="55">
        <v>82</v>
      </c>
      <c r="AA85" s="55">
        <v>1253</v>
      </c>
    </row>
    <row r="86" spans="1:27">
      <c r="A86" s="55" t="s">
        <v>41</v>
      </c>
      <c r="B86" s="55">
        <v>2</v>
      </c>
      <c r="C86" s="55">
        <v>8</v>
      </c>
      <c r="D86" s="55" t="s">
        <v>384</v>
      </c>
      <c r="E86" s="55">
        <v>42</v>
      </c>
      <c r="F86" s="55">
        <v>16</v>
      </c>
      <c r="G86" s="55">
        <v>58</v>
      </c>
      <c r="H86" s="55">
        <v>10</v>
      </c>
      <c r="I86" s="55">
        <v>64</v>
      </c>
      <c r="J86" s="55">
        <v>12</v>
      </c>
      <c r="K86" s="55">
        <v>76</v>
      </c>
      <c r="L86" s="55">
        <v>12</v>
      </c>
      <c r="M86" s="55">
        <v>100</v>
      </c>
      <c r="N86" s="55">
        <v>15</v>
      </c>
      <c r="O86" s="55">
        <v>92</v>
      </c>
      <c r="P86" s="55">
        <v>76</v>
      </c>
      <c r="Q86" s="55">
        <v>168</v>
      </c>
      <c r="R86" s="55">
        <v>13</v>
      </c>
      <c r="S86" s="55">
        <v>68</v>
      </c>
      <c r="T86" s="55">
        <v>96</v>
      </c>
      <c r="U86" s="55">
        <v>164</v>
      </c>
      <c r="V86" s="55">
        <v>13</v>
      </c>
      <c r="W86" s="55">
        <v>566</v>
      </c>
      <c r="X86" s="55">
        <v>63</v>
      </c>
      <c r="Y86" s="55">
        <v>7</v>
      </c>
      <c r="Z86" s="55">
        <v>83</v>
      </c>
      <c r="AA86" s="55">
        <v>1274</v>
      </c>
    </row>
    <row r="87" spans="1:27">
      <c r="A87" s="55" t="s">
        <v>42</v>
      </c>
      <c r="B87" s="55">
        <v>3</v>
      </c>
      <c r="C87" s="55">
        <v>4</v>
      </c>
      <c r="D87" s="55" t="s">
        <v>424</v>
      </c>
      <c r="E87" s="55">
        <v>44</v>
      </c>
      <c r="F87" s="55">
        <v>16</v>
      </c>
      <c r="G87" s="55">
        <v>60</v>
      </c>
      <c r="H87" s="55">
        <v>11</v>
      </c>
      <c r="I87" s="55">
        <v>52</v>
      </c>
      <c r="J87" s="55">
        <v>9.75</v>
      </c>
      <c r="K87" s="55">
        <v>61.75</v>
      </c>
      <c r="L87" s="55">
        <v>10</v>
      </c>
      <c r="M87" s="55">
        <v>96</v>
      </c>
      <c r="N87" s="55">
        <v>15</v>
      </c>
      <c r="O87" s="55">
        <v>100</v>
      </c>
      <c r="P87" s="55">
        <v>92</v>
      </c>
      <c r="Q87" s="55">
        <v>192</v>
      </c>
      <c r="R87" s="55">
        <v>15</v>
      </c>
      <c r="S87" s="55">
        <v>80</v>
      </c>
      <c r="T87" s="55">
        <v>76</v>
      </c>
      <c r="U87" s="55">
        <v>156</v>
      </c>
      <c r="V87" s="55">
        <v>12</v>
      </c>
      <c r="W87" s="55">
        <v>565.75</v>
      </c>
      <c r="X87" s="55">
        <v>63</v>
      </c>
      <c r="Y87" s="55">
        <v>8</v>
      </c>
      <c r="Z87" s="55">
        <v>84</v>
      </c>
      <c r="AA87" s="55">
        <v>1277</v>
      </c>
    </row>
    <row r="88" spans="1:27">
      <c r="A88" s="55" t="s">
        <v>42</v>
      </c>
      <c r="B88" s="55">
        <v>5</v>
      </c>
      <c r="C88" s="55">
        <v>15</v>
      </c>
      <c r="D88" s="55" t="s">
        <v>435</v>
      </c>
      <c r="E88" s="55">
        <v>50</v>
      </c>
      <c r="F88" s="55">
        <v>18</v>
      </c>
      <c r="G88" s="55">
        <v>68</v>
      </c>
      <c r="H88" s="55">
        <v>12</v>
      </c>
      <c r="I88" s="55">
        <v>66</v>
      </c>
      <c r="J88" s="55">
        <v>15.75</v>
      </c>
      <c r="K88" s="55">
        <v>81.75</v>
      </c>
      <c r="L88" s="55">
        <v>13</v>
      </c>
      <c r="M88" s="55">
        <v>84</v>
      </c>
      <c r="N88" s="55">
        <v>13</v>
      </c>
      <c r="O88" s="55">
        <v>92</v>
      </c>
      <c r="P88" s="55">
        <v>88</v>
      </c>
      <c r="Q88" s="55">
        <v>180</v>
      </c>
      <c r="R88" s="55">
        <v>14</v>
      </c>
      <c r="S88" s="55">
        <v>64</v>
      </c>
      <c r="T88" s="55">
        <v>88</v>
      </c>
      <c r="U88" s="55">
        <v>152</v>
      </c>
      <c r="V88" s="55">
        <v>12</v>
      </c>
      <c r="W88" s="55">
        <v>565.75</v>
      </c>
      <c r="X88" s="55">
        <v>64</v>
      </c>
      <c r="Y88" s="55">
        <v>9</v>
      </c>
      <c r="Z88" s="55">
        <v>85</v>
      </c>
      <c r="AA88" s="55">
        <v>1279</v>
      </c>
    </row>
    <row r="89" spans="1:27">
      <c r="A89" s="55" t="s">
        <v>42</v>
      </c>
      <c r="B89" s="55">
        <v>5</v>
      </c>
      <c r="C89" s="55">
        <v>9</v>
      </c>
      <c r="D89" s="55" t="s">
        <v>436</v>
      </c>
      <c r="E89" s="55">
        <v>48</v>
      </c>
      <c r="F89" s="55">
        <v>16</v>
      </c>
      <c r="G89" s="55">
        <v>64</v>
      </c>
      <c r="H89" s="55">
        <v>11</v>
      </c>
      <c r="I89" s="55">
        <v>74</v>
      </c>
      <c r="J89" s="55">
        <v>15</v>
      </c>
      <c r="K89" s="55">
        <v>89</v>
      </c>
      <c r="L89" s="55">
        <v>14</v>
      </c>
      <c r="M89" s="55">
        <v>72</v>
      </c>
      <c r="N89" s="55">
        <v>11</v>
      </c>
      <c r="O89" s="55">
        <v>96</v>
      </c>
      <c r="P89" s="55">
        <v>84</v>
      </c>
      <c r="Q89" s="55">
        <v>180</v>
      </c>
      <c r="R89" s="55">
        <v>14</v>
      </c>
      <c r="S89" s="55">
        <v>88</v>
      </c>
      <c r="T89" s="55">
        <v>72</v>
      </c>
      <c r="U89" s="55">
        <v>160</v>
      </c>
      <c r="V89" s="55">
        <v>13</v>
      </c>
      <c r="W89" s="55">
        <v>565</v>
      </c>
      <c r="X89" s="55">
        <v>63</v>
      </c>
      <c r="Y89" s="55">
        <v>10</v>
      </c>
      <c r="Z89" s="55">
        <v>86</v>
      </c>
      <c r="AA89" s="55">
        <v>1291</v>
      </c>
    </row>
    <row r="90" spans="1:27">
      <c r="A90" s="55" t="s">
        <v>41</v>
      </c>
      <c r="B90" s="55">
        <v>4</v>
      </c>
      <c r="C90" s="55">
        <v>29</v>
      </c>
      <c r="D90" s="55" t="s">
        <v>395</v>
      </c>
      <c r="E90" s="55">
        <v>54</v>
      </c>
      <c r="F90" s="55">
        <v>16</v>
      </c>
      <c r="G90" s="55">
        <v>70</v>
      </c>
      <c r="H90" s="55">
        <v>12</v>
      </c>
      <c r="I90" s="55">
        <v>60</v>
      </c>
      <c r="J90" s="55">
        <v>12.75</v>
      </c>
      <c r="K90" s="55">
        <v>72.75</v>
      </c>
      <c r="L90" s="55">
        <v>11</v>
      </c>
      <c r="M90" s="55">
        <v>88</v>
      </c>
      <c r="N90" s="55">
        <v>14</v>
      </c>
      <c r="O90" s="55">
        <v>88</v>
      </c>
      <c r="P90" s="55">
        <v>88</v>
      </c>
      <c r="Q90" s="55">
        <v>176</v>
      </c>
      <c r="R90" s="55">
        <v>14</v>
      </c>
      <c r="S90" s="55">
        <v>84</v>
      </c>
      <c r="T90" s="55">
        <v>72</v>
      </c>
      <c r="U90" s="55">
        <v>156</v>
      </c>
      <c r="V90" s="55">
        <v>12</v>
      </c>
      <c r="W90" s="55">
        <v>562.75</v>
      </c>
      <c r="X90" s="55">
        <v>63</v>
      </c>
      <c r="Y90" s="55">
        <v>3</v>
      </c>
      <c r="Z90" s="55">
        <v>87</v>
      </c>
      <c r="AA90" s="55">
        <v>1339</v>
      </c>
    </row>
    <row r="91" spans="1:27">
      <c r="A91" s="55" t="s">
        <v>43</v>
      </c>
      <c r="B91" s="55">
        <v>2</v>
      </c>
      <c r="C91" s="55">
        <v>23</v>
      </c>
      <c r="D91" s="55" t="s">
        <v>460</v>
      </c>
      <c r="E91" s="55">
        <v>46</v>
      </c>
      <c r="F91" s="55">
        <v>16</v>
      </c>
      <c r="G91" s="55">
        <v>62</v>
      </c>
      <c r="H91" s="55">
        <v>11</v>
      </c>
      <c r="I91" s="55">
        <v>66</v>
      </c>
      <c r="J91" s="55">
        <v>10.5</v>
      </c>
      <c r="K91" s="55">
        <v>76.5</v>
      </c>
      <c r="L91" s="55">
        <v>12</v>
      </c>
      <c r="M91" s="55">
        <v>72</v>
      </c>
      <c r="N91" s="55">
        <v>11</v>
      </c>
      <c r="O91" s="55">
        <v>96</v>
      </c>
      <c r="P91" s="55">
        <v>88</v>
      </c>
      <c r="Q91" s="55">
        <v>184</v>
      </c>
      <c r="R91" s="55">
        <v>14</v>
      </c>
      <c r="S91" s="55">
        <v>80</v>
      </c>
      <c r="T91" s="55">
        <v>88</v>
      </c>
      <c r="U91" s="55">
        <v>168</v>
      </c>
      <c r="V91" s="55">
        <v>13</v>
      </c>
      <c r="W91" s="55">
        <v>562.5</v>
      </c>
      <c r="X91" s="55">
        <v>61</v>
      </c>
      <c r="Y91" s="55">
        <v>11</v>
      </c>
      <c r="Z91" s="55">
        <v>88</v>
      </c>
      <c r="AA91" s="55">
        <v>1348</v>
      </c>
    </row>
    <row r="92" spans="1:27">
      <c r="A92" s="55" t="s">
        <v>42</v>
      </c>
      <c r="B92" s="55">
        <v>4</v>
      </c>
      <c r="C92" s="55">
        <v>27</v>
      </c>
      <c r="D92" s="55" t="s">
        <v>431</v>
      </c>
      <c r="E92" s="55">
        <v>44</v>
      </c>
      <c r="F92" s="55">
        <v>18</v>
      </c>
      <c r="G92" s="55">
        <v>62</v>
      </c>
      <c r="H92" s="55">
        <v>11</v>
      </c>
      <c r="I92" s="55">
        <v>54</v>
      </c>
      <c r="J92" s="55">
        <v>10.5</v>
      </c>
      <c r="K92" s="55">
        <v>64.5</v>
      </c>
      <c r="L92" s="55">
        <v>10</v>
      </c>
      <c r="M92" s="55">
        <v>100</v>
      </c>
      <c r="N92" s="55">
        <v>15</v>
      </c>
      <c r="O92" s="55">
        <v>88</v>
      </c>
      <c r="P92" s="55">
        <v>68</v>
      </c>
      <c r="Q92" s="55">
        <v>156</v>
      </c>
      <c r="R92" s="55">
        <v>12</v>
      </c>
      <c r="S92" s="55">
        <v>80</v>
      </c>
      <c r="T92" s="55">
        <v>100</v>
      </c>
      <c r="U92" s="55">
        <v>180</v>
      </c>
      <c r="V92" s="55">
        <v>14</v>
      </c>
      <c r="W92" s="55">
        <v>562.5</v>
      </c>
      <c r="X92" s="55">
        <v>62</v>
      </c>
      <c r="Y92" s="55">
        <v>10</v>
      </c>
      <c r="Z92" s="55">
        <v>89</v>
      </c>
      <c r="AA92" s="55">
        <v>1357</v>
      </c>
    </row>
    <row r="93" spans="1:27">
      <c r="A93" s="55" t="s">
        <v>42</v>
      </c>
      <c r="B93" s="55">
        <v>5</v>
      </c>
      <c r="C93" s="55">
        <v>19</v>
      </c>
      <c r="D93" s="55" t="s">
        <v>461</v>
      </c>
      <c r="E93" s="55">
        <v>34</v>
      </c>
      <c r="F93" s="55">
        <v>18</v>
      </c>
      <c r="G93" s="55">
        <v>52</v>
      </c>
      <c r="H93" s="55">
        <v>9</v>
      </c>
      <c r="I93" s="55">
        <v>74</v>
      </c>
      <c r="J93" s="55">
        <v>12</v>
      </c>
      <c r="K93" s="55">
        <v>86</v>
      </c>
      <c r="L93" s="55">
        <v>13</v>
      </c>
      <c r="M93" s="55">
        <v>88</v>
      </c>
      <c r="N93" s="55">
        <v>14</v>
      </c>
      <c r="O93" s="55">
        <v>96</v>
      </c>
      <c r="P93" s="55">
        <v>84</v>
      </c>
      <c r="Q93" s="55">
        <v>180</v>
      </c>
      <c r="R93" s="55">
        <v>14</v>
      </c>
      <c r="S93" s="55">
        <v>72</v>
      </c>
      <c r="T93" s="55">
        <v>84</v>
      </c>
      <c r="U93" s="55">
        <v>156</v>
      </c>
      <c r="V93" s="55">
        <v>12</v>
      </c>
      <c r="W93" s="55">
        <v>562</v>
      </c>
      <c r="X93" s="55">
        <v>62</v>
      </c>
      <c r="Y93" s="55">
        <v>11</v>
      </c>
      <c r="Z93" s="55">
        <v>90</v>
      </c>
      <c r="AA93" s="55">
        <v>1366</v>
      </c>
    </row>
    <row r="94" spans="1:27">
      <c r="A94" s="55" t="s">
        <v>43</v>
      </c>
      <c r="B94" s="55">
        <v>1</v>
      </c>
      <c r="C94" s="55">
        <v>35</v>
      </c>
      <c r="D94" s="55" t="s">
        <v>441</v>
      </c>
      <c r="E94" s="55">
        <v>50</v>
      </c>
      <c r="F94" s="55">
        <v>16</v>
      </c>
      <c r="G94" s="55">
        <v>66</v>
      </c>
      <c r="H94" s="55">
        <v>12</v>
      </c>
      <c r="I94" s="55">
        <v>44</v>
      </c>
      <c r="J94" s="55">
        <v>7.5</v>
      </c>
      <c r="K94" s="55">
        <v>51.5</v>
      </c>
      <c r="L94" s="55">
        <v>8</v>
      </c>
      <c r="M94" s="55">
        <v>92</v>
      </c>
      <c r="N94" s="55">
        <v>14</v>
      </c>
      <c r="O94" s="55">
        <v>92</v>
      </c>
      <c r="P94" s="55">
        <v>80</v>
      </c>
      <c r="Q94" s="55">
        <v>172</v>
      </c>
      <c r="R94" s="55">
        <v>13</v>
      </c>
      <c r="S94" s="55">
        <v>84</v>
      </c>
      <c r="T94" s="55">
        <v>96</v>
      </c>
      <c r="U94" s="55">
        <v>180</v>
      </c>
      <c r="V94" s="55">
        <v>14</v>
      </c>
      <c r="W94" s="55">
        <v>561.5</v>
      </c>
      <c r="X94" s="55">
        <v>61</v>
      </c>
      <c r="Y94" s="55">
        <v>7</v>
      </c>
      <c r="Z94" s="55">
        <v>91</v>
      </c>
      <c r="AA94" s="55">
        <v>1379</v>
      </c>
    </row>
    <row r="95" spans="1:27">
      <c r="A95" s="55" t="s">
        <v>43</v>
      </c>
      <c r="B95" s="55">
        <v>1</v>
      </c>
      <c r="C95" s="55">
        <v>14</v>
      </c>
      <c r="D95" s="55" t="s">
        <v>442</v>
      </c>
      <c r="E95" s="55">
        <v>60</v>
      </c>
      <c r="F95" s="55">
        <v>16</v>
      </c>
      <c r="G95" s="55">
        <v>76</v>
      </c>
      <c r="H95" s="55">
        <v>13</v>
      </c>
      <c r="I95" s="55">
        <v>56</v>
      </c>
      <c r="J95" s="55">
        <v>12.75</v>
      </c>
      <c r="K95" s="55">
        <v>68.75</v>
      </c>
      <c r="L95" s="55">
        <v>11</v>
      </c>
      <c r="M95" s="55">
        <v>76</v>
      </c>
      <c r="N95" s="55">
        <v>12</v>
      </c>
      <c r="O95" s="55">
        <v>88</v>
      </c>
      <c r="P95" s="55">
        <v>84</v>
      </c>
      <c r="Q95" s="55">
        <v>172</v>
      </c>
      <c r="R95" s="55">
        <v>13</v>
      </c>
      <c r="S95" s="55">
        <v>76</v>
      </c>
      <c r="T95" s="55">
        <v>92</v>
      </c>
      <c r="U95" s="55">
        <v>168</v>
      </c>
      <c r="V95" s="55">
        <v>13</v>
      </c>
      <c r="W95" s="55">
        <v>560.75</v>
      </c>
      <c r="X95" s="55">
        <v>62</v>
      </c>
      <c r="Y95" s="55">
        <v>8</v>
      </c>
      <c r="Z95" s="55">
        <v>92</v>
      </c>
      <c r="AA95" s="55">
        <v>1400</v>
      </c>
    </row>
    <row r="96" spans="1:27">
      <c r="A96" s="55" t="s">
        <v>42</v>
      </c>
      <c r="B96" s="55">
        <v>1</v>
      </c>
      <c r="C96" s="55">
        <v>18</v>
      </c>
      <c r="D96" s="55" t="s">
        <v>410</v>
      </c>
      <c r="E96" s="55">
        <v>54</v>
      </c>
      <c r="F96" s="55">
        <v>16</v>
      </c>
      <c r="G96" s="55">
        <v>70</v>
      </c>
      <c r="H96" s="55">
        <v>12</v>
      </c>
      <c r="I96" s="55">
        <v>54</v>
      </c>
      <c r="J96" s="55">
        <v>12.75</v>
      </c>
      <c r="K96" s="55">
        <v>66.75</v>
      </c>
      <c r="L96" s="55">
        <v>11</v>
      </c>
      <c r="M96" s="55">
        <v>96</v>
      </c>
      <c r="N96" s="55">
        <v>15</v>
      </c>
      <c r="O96" s="55">
        <v>88</v>
      </c>
      <c r="P96" s="55">
        <v>84</v>
      </c>
      <c r="Q96" s="55">
        <v>172</v>
      </c>
      <c r="R96" s="55">
        <v>13</v>
      </c>
      <c r="S96" s="55">
        <v>68</v>
      </c>
      <c r="T96" s="55">
        <v>88</v>
      </c>
      <c r="U96" s="55">
        <v>156</v>
      </c>
      <c r="V96" s="55">
        <v>12</v>
      </c>
      <c r="W96" s="55">
        <v>560.75</v>
      </c>
      <c r="X96" s="55">
        <v>63</v>
      </c>
      <c r="Y96" s="55">
        <v>9</v>
      </c>
      <c r="Z96" s="55">
        <v>93</v>
      </c>
      <c r="AA96" s="55">
        <v>1401</v>
      </c>
    </row>
    <row r="97" spans="1:27">
      <c r="A97" s="55" t="s">
        <v>42</v>
      </c>
      <c r="B97" s="55">
        <v>1</v>
      </c>
      <c r="C97" s="55">
        <v>8</v>
      </c>
      <c r="D97" s="55" t="s">
        <v>411</v>
      </c>
      <c r="E97" s="55">
        <v>50</v>
      </c>
      <c r="F97" s="55">
        <v>18</v>
      </c>
      <c r="G97" s="55">
        <v>68</v>
      </c>
      <c r="H97" s="55">
        <v>12</v>
      </c>
      <c r="I97" s="55">
        <v>60</v>
      </c>
      <c r="J97" s="55">
        <v>12.75</v>
      </c>
      <c r="K97" s="55">
        <v>72.75</v>
      </c>
      <c r="L97" s="55">
        <v>11</v>
      </c>
      <c r="M97" s="55">
        <v>88</v>
      </c>
      <c r="N97" s="55">
        <v>14</v>
      </c>
      <c r="O97" s="55">
        <v>92</v>
      </c>
      <c r="P97" s="55">
        <v>72</v>
      </c>
      <c r="Q97" s="55">
        <v>164</v>
      </c>
      <c r="R97" s="55">
        <v>13</v>
      </c>
      <c r="S97" s="55">
        <v>80</v>
      </c>
      <c r="T97" s="55">
        <v>88</v>
      </c>
      <c r="U97" s="55">
        <v>168</v>
      </c>
      <c r="V97" s="55">
        <v>13</v>
      </c>
      <c r="W97" s="55">
        <v>560.75</v>
      </c>
      <c r="X97" s="55">
        <v>63</v>
      </c>
      <c r="Y97" s="55">
        <v>10</v>
      </c>
      <c r="Z97" s="55">
        <v>94</v>
      </c>
      <c r="AA97" s="55">
        <v>1404</v>
      </c>
    </row>
    <row r="98" spans="1:27">
      <c r="A98" s="55" t="s">
        <v>42</v>
      </c>
      <c r="B98" s="55">
        <v>3</v>
      </c>
      <c r="C98" s="55">
        <v>37</v>
      </c>
      <c r="D98" s="55" t="s">
        <v>425</v>
      </c>
      <c r="E98" s="55">
        <v>44</v>
      </c>
      <c r="F98" s="55">
        <v>16</v>
      </c>
      <c r="G98" s="55">
        <v>60</v>
      </c>
      <c r="H98" s="55">
        <v>11</v>
      </c>
      <c r="I98" s="55">
        <v>56</v>
      </c>
      <c r="J98" s="55">
        <v>12.75</v>
      </c>
      <c r="K98" s="55">
        <v>68.75</v>
      </c>
      <c r="L98" s="55">
        <v>11</v>
      </c>
      <c r="M98" s="55">
        <v>96</v>
      </c>
      <c r="N98" s="55">
        <v>15</v>
      </c>
      <c r="O98" s="55">
        <v>84</v>
      </c>
      <c r="P98" s="55">
        <v>76</v>
      </c>
      <c r="Q98" s="55">
        <v>160</v>
      </c>
      <c r="R98" s="55">
        <v>13</v>
      </c>
      <c r="S98" s="55">
        <v>84</v>
      </c>
      <c r="T98" s="55">
        <v>92</v>
      </c>
      <c r="U98" s="55">
        <v>176</v>
      </c>
      <c r="V98" s="55">
        <v>14</v>
      </c>
      <c r="W98" s="55">
        <v>560.75</v>
      </c>
      <c r="X98" s="55">
        <v>64</v>
      </c>
      <c r="Y98" s="55">
        <v>9</v>
      </c>
      <c r="Z98" s="55">
        <v>95</v>
      </c>
      <c r="AA98" s="55">
        <v>1406</v>
      </c>
    </row>
    <row r="99" spans="1:27">
      <c r="A99" s="55" t="s">
        <v>43</v>
      </c>
      <c r="B99" s="55">
        <v>2</v>
      </c>
      <c r="C99" s="55">
        <v>27</v>
      </c>
      <c r="D99" s="55" t="s">
        <v>462</v>
      </c>
      <c r="E99" s="55">
        <v>54</v>
      </c>
      <c r="F99" s="55">
        <v>16</v>
      </c>
      <c r="G99" s="55">
        <v>70</v>
      </c>
      <c r="H99" s="55">
        <v>12</v>
      </c>
      <c r="I99" s="55">
        <v>56</v>
      </c>
      <c r="J99" s="55">
        <v>10.5</v>
      </c>
      <c r="K99" s="55">
        <v>66.5</v>
      </c>
      <c r="L99" s="55">
        <v>10</v>
      </c>
      <c r="M99" s="55">
        <v>88</v>
      </c>
      <c r="N99" s="55">
        <v>14</v>
      </c>
      <c r="O99" s="55">
        <v>100</v>
      </c>
      <c r="P99" s="55">
        <v>88</v>
      </c>
      <c r="Q99" s="55">
        <v>188</v>
      </c>
      <c r="R99" s="55">
        <v>15</v>
      </c>
      <c r="S99" s="55">
        <v>64</v>
      </c>
      <c r="T99" s="55">
        <v>84</v>
      </c>
      <c r="U99" s="55">
        <v>148</v>
      </c>
      <c r="V99" s="55">
        <v>12</v>
      </c>
      <c r="W99" s="55">
        <v>560.5</v>
      </c>
      <c r="X99" s="55">
        <v>63</v>
      </c>
      <c r="Y99" s="55">
        <v>12</v>
      </c>
      <c r="Z99" s="55">
        <v>96</v>
      </c>
      <c r="AA99" s="55">
        <v>1408</v>
      </c>
    </row>
    <row r="100" spans="1:27">
      <c r="A100" s="55" t="s">
        <v>41</v>
      </c>
      <c r="B100" s="55">
        <v>1</v>
      </c>
      <c r="C100" s="55">
        <v>18</v>
      </c>
      <c r="D100" s="55" t="s">
        <v>379</v>
      </c>
      <c r="E100" s="55">
        <v>40</v>
      </c>
      <c r="F100" s="55">
        <v>16</v>
      </c>
      <c r="G100" s="55">
        <v>56</v>
      </c>
      <c r="H100" s="55">
        <v>10</v>
      </c>
      <c r="I100" s="55">
        <v>58</v>
      </c>
      <c r="J100" s="55">
        <v>10.5</v>
      </c>
      <c r="K100" s="55">
        <v>68.5</v>
      </c>
      <c r="L100" s="55">
        <v>11</v>
      </c>
      <c r="M100" s="55">
        <v>96</v>
      </c>
      <c r="N100" s="55">
        <v>15</v>
      </c>
      <c r="O100" s="55">
        <v>88</v>
      </c>
      <c r="P100" s="55">
        <v>84</v>
      </c>
      <c r="Q100" s="55">
        <v>172</v>
      </c>
      <c r="R100" s="55">
        <v>13</v>
      </c>
      <c r="S100" s="55">
        <v>76</v>
      </c>
      <c r="T100" s="55">
        <v>92</v>
      </c>
      <c r="U100" s="55">
        <v>168</v>
      </c>
      <c r="V100" s="55">
        <v>13</v>
      </c>
      <c r="W100" s="55">
        <v>560.5</v>
      </c>
      <c r="X100" s="55">
        <v>62</v>
      </c>
      <c r="Y100" s="55">
        <v>10</v>
      </c>
      <c r="Z100" s="55">
        <v>97</v>
      </c>
      <c r="AA100" s="55">
        <v>1410</v>
      </c>
    </row>
    <row r="101" spans="1:27">
      <c r="A101" s="55" t="s">
        <v>42</v>
      </c>
      <c r="B101" s="55">
        <v>4</v>
      </c>
      <c r="C101" s="55">
        <v>33</v>
      </c>
      <c r="D101" s="55" t="s">
        <v>463</v>
      </c>
      <c r="E101" s="55">
        <v>38</v>
      </c>
      <c r="F101" s="55">
        <v>16</v>
      </c>
      <c r="G101" s="55">
        <v>54</v>
      </c>
      <c r="H101" s="55">
        <v>10</v>
      </c>
      <c r="I101" s="55">
        <v>56</v>
      </c>
      <c r="J101" s="55">
        <v>14.25</v>
      </c>
      <c r="K101" s="55">
        <v>70.25</v>
      </c>
      <c r="L101" s="55">
        <v>11</v>
      </c>
      <c r="M101" s="55">
        <v>96</v>
      </c>
      <c r="N101" s="55">
        <v>15</v>
      </c>
      <c r="O101" s="55">
        <v>96</v>
      </c>
      <c r="P101" s="55">
        <v>64</v>
      </c>
      <c r="Q101" s="55">
        <v>160</v>
      </c>
      <c r="R101" s="55">
        <v>13</v>
      </c>
      <c r="S101" s="55">
        <v>88</v>
      </c>
      <c r="T101" s="55">
        <v>92</v>
      </c>
      <c r="U101" s="55">
        <v>180</v>
      </c>
      <c r="V101" s="55">
        <v>14</v>
      </c>
      <c r="W101" s="55">
        <v>560.25</v>
      </c>
      <c r="X101" s="55">
        <v>63</v>
      </c>
      <c r="Y101" s="55">
        <v>11</v>
      </c>
      <c r="Z101" s="55">
        <v>98</v>
      </c>
      <c r="AA101" s="55">
        <v>1418</v>
      </c>
    </row>
    <row r="102" spans="1:27">
      <c r="A102" s="55" t="s">
        <v>43</v>
      </c>
      <c r="B102" s="55">
        <v>2</v>
      </c>
      <c r="C102" s="55">
        <v>10</v>
      </c>
      <c r="D102" s="55" t="s">
        <v>464</v>
      </c>
      <c r="E102" s="55">
        <v>48</v>
      </c>
      <c r="F102" s="55">
        <v>16</v>
      </c>
      <c r="G102" s="55">
        <v>64</v>
      </c>
      <c r="H102" s="55">
        <v>11</v>
      </c>
      <c r="I102" s="55">
        <v>34</v>
      </c>
      <c r="J102" s="55">
        <v>6</v>
      </c>
      <c r="K102" s="55">
        <v>40</v>
      </c>
      <c r="L102" s="55">
        <v>7</v>
      </c>
      <c r="M102" s="55">
        <v>96</v>
      </c>
      <c r="N102" s="55">
        <v>15</v>
      </c>
      <c r="O102" s="55">
        <v>92</v>
      </c>
      <c r="P102" s="55">
        <v>80</v>
      </c>
      <c r="Q102" s="55">
        <v>172</v>
      </c>
      <c r="R102" s="55">
        <v>13</v>
      </c>
      <c r="S102" s="55">
        <v>92</v>
      </c>
      <c r="T102" s="55">
        <v>96</v>
      </c>
      <c r="U102" s="55">
        <v>188</v>
      </c>
      <c r="V102" s="55">
        <v>15</v>
      </c>
      <c r="W102" s="55">
        <v>560</v>
      </c>
      <c r="X102" s="55">
        <v>61</v>
      </c>
      <c r="Y102" s="55">
        <v>13</v>
      </c>
      <c r="Z102" s="55">
        <v>99</v>
      </c>
      <c r="AA102" s="55">
        <v>1423</v>
      </c>
    </row>
    <row r="103" spans="1:27">
      <c r="A103" s="55" t="s">
        <v>42</v>
      </c>
      <c r="B103" s="55">
        <v>5</v>
      </c>
      <c r="C103" s="55">
        <v>31</v>
      </c>
      <c r="D103" s="55" t="s">
        <v>465</v>
      </c>
      <c r="E103" s="55">
        <v>48</v>
      </c>
      <c r="F103" s="55">
        <v>16</v>
      </c>
      <c r="G103" s="55">
        <v>64</v>
      </c>
      <c r="H103" s="55">
        <v>11</v>
      </c>
      <c r="I103" s="55">
        <v>64</v>
      </c>
      <c r="J103" s="55">
        <v>12</v>
      </c>
      <c r="K103" s="55">
        <v>76</v>
      </c>
      <c r="L103" s="55">
        <v>12</v>
      </c>
      <c r="M103" s="55">
        <v>72</v>
      </c>
      <c r="N103" s="55">
        <v>11</v>
      </c>
      <c r="O103" s="55">
        <v>96</v>
      </c>
      <c r="P103" s="55">
        <v>72</v>
      </c>
      <c r="Q103" s="55">
        <v>168</v>
      </c>
      <c r="R103" s="55">
        <v>13</v>
      </c>
      <c r="S103" s="55">
        <v>84</v>
      </c>
      <c r="T103" s="55">
        <v>96</v>
      </c>
      <c r="U103" s="55">
        <v>180</v>
      </c>
      <c r="V103" s="55">
        <v>14</v>
      </c>
      <c r="W103" s="55">
        <v>560</v>
      </c>
      <c r="X103" s="55">
        <v>61</v>
      </c>
      <c r="Y103" s="55">
        <v>12</v>
      </c>
      <c r="Z103" s="55">
        <v>100</v>
      </c>
      <c r="AA103" s="55">
        <v>1424</v>
      </c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M3" sqref="M3"/>
    </sheetView>
  </sheetViews>
  <sheetFormatPr defaultRowHeight="16.5"/>
  <cols>
    <col min="1" max="1" width="10.75" bestFit="1" customWidth="1"/>
    <col min="2" max="13" width="8.75" bestFit="1" customWidth="1"/>
    <col min="14" max="14" width="10.125" bestFit="1" customWidth="1"/>
    <col min="15" max="17" width="8.75" bestFit="1" customWidth="1"/>
    <col min="18" max="18" width="10.125" bestFit="1" customWidth="1"/>
    <col min="19" max="19" width="8" bestFit="1" customWidth="1"/>
    <col min="20" max="20" width="10.125" bestFit="1" customWidth="1"/>
    <col min="21" max="21" width="8.75" bestFit="1" customWidth="1"/>
    <col min="22" max="22" width="7.75" bestFit="1" customWidth="1"/>
  </cols>
  <sheetData>
    <row r="1" spans="1:22" ht="32.25">
      <c r="A1" s="69" t="s">
        <v>299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25.5">
      <c r="A2" s="71" t="s">
        <v>0</v>
      </c>
      <c r="B2" s="73" t="s">
        <v>51</v>
      </c>
      <c r="C2" s="74"/>
      <c r="D2" s="74"/>
      <c r="E2" s="75"/>
      <c r="F2" s="73" t="s">
        <v>52</v>
      </c>
      <c r="G2" s="74"/>
      <c r="H2" s="74"/>
      <c r="I2" s="75"/>
      <c r="J2" s="73" t="s">
        <v>1</v>
      </c>
      <c r="K2" s="75"/>
      <c r="L2" s="73" t="s">
        <v>54</v>
      </c>
      <c r="M2" s="74"/>
      <c r="N2" s="74"/>
      <c r="O2" s="75"/>
      <c r="P2" s="73" t="s">
        <v>55</v>
      </c>
      <c r="Q2" s="74"/>
      <c r="R2" s="74"/>
      <c r="S2" s="75"/>
      <c r="T2" s="73" t="s">
        <v>6</v>
      </c>
      <c r="U2" s="75"/>
      <c r="V2" s="76" t="s">
        <v>24</v>
      </c>
    </row>
    <row r="3" spans="1:22" ht="25.5">
      <c r="A3" s="72"/>
      <c r="B3" s="3" t="s">
        <v>46</v>
      </c>
      <c r="C3" s="3" t="s">
        <v>47</v>
      </c>
      <c r="D3" s="3" t="s">
        <v>48</v>
      </c>
      <c r="E3" s="3" t="s">
        <v>49</v>
      </c>
      <c r="F3" s="3" t="s">
        <v>46</v>
      </c>
      <c r="G3" s="3" t="s">
        <v>50</v>
      </c>
      <c r="H3" s="3" t="s">
        <v>48</v>
      </c>
      <c r="I3" s="3" t="s">
        <v>49</v>
      </c>
      <c r="J3" s="3" t="s">
        <v>53</v>
      </c>
      <c r="K3" s="3" t="s">
        <v>49</v>
      </c>
      <c r="L3" s="3" t="s">
        <v>3</v>
      </c>
      <c r="M3" s="3" t="s">
        <v>339</v>
      </c>
      <c r="N3" s="3" t="s">
        <v>48</v>
      </c>
      <c r="O3" s="3" t="s">
        <v>49</v>
      </c>
      <c r="P3" s="3" t="s">
        <v>4</v>
      </c>
      <c r="Q3" s="3" t="s">
        <v>5</v>
      </c>
      <c r="R3" s="3" t="s">
        <v>48</v>
      </c>
      <c r="S3" s="3" t="s">
        <v>49</v>
      </c>
      <c r="T3" s="3" t="s">
        <v>53</v>
      </c>
      <c r="U3" s="3" t="s">
        <v>49</v>
      </c>
      <c r="V3" s="77"/>
    </row>
    <row r="4" spans="1:22" ht="25.5">
      <c r="A4" s="2" t="s">
        <v>7</v>
      </c>
      <c r="B4" s="4">
        <v>44.266666666666666</v>
      </c>
      <c r="C4" s="4">
        <v>15.4</v>
      </c>
      <c r="D4" s="4">
        <v>59.666666666666664</v>
      </c>
      <c r="E4" s="4">
        <v>10.566666666666666</v>
      </c>
      <c r="F4" s="4">
        <v>51.266666666666666</v>
      </c>
      <c r="G4" s="4">
        <v>9.625</v>
      </c>
      <c r="H4" s="4">
        <v>60.891666666666666</v>
      </c>
      <c r="I4" s="4">
        <v>9.6333333333333329</v>
      </c>
      <c r="J4" s="4">
        <v>82.533333333333331</v>
      </c>
      <c r="K4" s="4">
        <v>12.833333333333334</v>
      </c>
      <c r="L4" s="4">
        <v>86.533333333333331</v>
      </c>
      <c r="M4" s="4">
        <v>70</v>
      </c>
      <c r="N4" s="4">
        <v>156.53333333333333</v>
      </c>
      <c r="O4" s="4">
        <v>12.2</v>
      </c>
      <c r="P4" s="4">
        <v>71.599999999999994</v>
      </c>
      <c r="Q4" s="4">
        <v>84.13333333333334</v>
      </c>
      <c r="R4" s="4">
        <v>155.73333333333332</v>
      </c>
      <c r="S4" s="4">
        <v>12.133333333333333</v>
      </c>
      <c r="T4" s="4">
        <v>515.35833333333335</v>
      </c>
      <c r="U4" s="4">
        <v>57.366666666666667</v>
      </c>
      <c r="V4" s="6">
        <f>RANK(T4,$T$4:$T$15)</f>
        <v>7</v>
      </c>
    </row>
    <row r="5" spans="1:22" ht="25.5">
      <c r="A5" s="2" t="s">
        <v>8</v>
      </c>
      <c r="B5" s="4">
        <v>46.413793103448278</v>
      </c>
      <c r="C5" s="4">
        <v>15.241379310344827</v>
      </c>
      <c r="D5" s="4">
        <v>61.655172413793103</v>
      </c>
      <c r="E5" s="4">
        <v>10.862068965517242</v>
      </c>
      <c r="F5" s="4">
        <v>56.344827586206897</v>
      </c>
      <c r="G5" s="4">
        <v>11.948275862068966</v>
      </c>
      <c r="H5" s="4">
        <v>68.293103448275858</v>
      </c>
      <c r="I5" s="4">
        <v>10.689655172413794</v>
      </c>
      <c r="J5" s="4">
        <v>85.517241379310349</v>
      </c>
      <c r="K5" s="4">
        <v>13.206896551724139</v>
      </c>
      <c r="L5" s="4">
        <v>85.793103448275858</v>
      </c>
      <c r="M5" s="4">
        <v>70.068965517241381</v>
      </c>
      <c r="N5" s="4">
        <v>155.86206896551724</v>
      </c>
      <c r="O5" s="4">
        <v>12.172413793103448</v>
      </c>
      <c r="P5" s="4">
        <v>63.03448275862069</v>
      </c>
      <c r="Q5" s="4">
        <v>83.448275862068968</v>
      </c>
      <c r="R5" s="4">
        <v>146.48275862068965</v>
      </c>
      <c r="S5" s="4">
        <v>11.586206896551724</v>
      </c>
      <c r="T5" s="4">
        <v>517.81034482758616</v>
      </c>
      <c r="U5" s="4">
        <v>58.517241379310342</v>
      </c>
      <c r="V5" s="6">
        <f t="shared" ref="V5:V15" si="0">RANK(T5,$T$4:$T$15)</f>
        <v>6</v>
      </c>
    </row>
    <row r="6" spans="1:22" ht="25.5">
      <c r="A6" s="2" t="s">
        <v>9</v>
      </c>
      <c r="B6" s="4">
        <v>44.88</v>
      </c>
      <c r="C6" s="4">
        <v>15.76</v>
      </c>
      <c r="D6" s="4">
        <v>60.64</v>
      </c>
      <c r="E6" s="4">
        <v>10.76</v>
      </c>
      <c r="F6" s="4">
        <v>52.64</v>
      </c>
      <c r="G6" s="4">
        <v>10.02</v>
      </c>
      <c r="H6" s="4">
        <v>62.66</v>
      </c>
      <c r="I6" s="4">
        <v>9.8800000000000008</v>
      </c>
      <c r="J6" s="4">
        <v>77.599999999999994</v>
      </c>
      <c r="K6" s="4">
        <v>12.2</v>
      </c>
      <c r="L6" s="4">
        <v>86.08</v>
      </c>
      <c r="M6" s="4">
        <v>71.040000000000006</v>
      </c>
      <c r="N6" s="4">
        <v>157.12</v>
      </c>
      <c r="O6" s="4">
        <v>12.44</v>
      </c>
      <c r="P6" s="4">
        <v>64.959999999999994</v>
      </c>
      <c r="Q6" s="4">
        <v>76.319999999999993</v>
      </c>
      <c r="R6" s="4">
        <v>141.28</v>
      </c>
      <c r="S6" s="4">
        <v>11</v>
      </c>
      <c r="T6" s="4">
        <v>499.3</v>
      </c>
      <c r="U6" s="4">
        <v>56.28</v>
      </c>
      <c r="V6" s="6">
        <f t="shared" si="0"/>
        <v>9</v>
      </c>
    </row>
    <row r="7" spans="1:22" ht="25.5">
      <c r="A7" s="2" t="s">
        <v>10</v>
      </c>
      <c r="B7" s="4">
        <v>46.32</v>
      </c>
      <c r="C7" s="4">
        <v>15.28</v>
      </c>
      <c r="D7" s="4">
        <v>61.6</v>
      </c>
      <c r="E7" s="4">
        <v>10.88</v>
      </c>
      <c r="F7" s="4">
        <v>51.28</v>
      </c>
      <c r="G7" s="4">
        <v>10.38</v>
      </c>
      <c r="H7" s="4">
        <v>61.66</v>
      </c>
      <c r="I7" s="4">
        <v>9.76</v>
      </c>
      <c r="J7" s="4">
        <v>66.400000000000006</v>
      </c>
      <c r="K7" s="4">
        <v>10.48</v>
      </c>
      <c r="L7" s="4">
        <v>78.88</v>
      </c>
      <c r="M7" s="4">
        <v>69.760000000000005</v>
      </c>
      <c r="N7" s="4">
        <v>148.63999999999999</v>
      </c>
      <c r="O7" s="4">
        <v>11.68</v>
      </c>
      <c r="P7" s="4">
        <v>60.64</v>
      </c>
      <c r="Q7" s="4">
        <v>68</v>
      </c>
      <c r="R7" s="4">
        <v>128.63999999999999</v>
      </c>
      <c r="S7" s="4">
        <v>10.16</v>
      </c>
      <c r="T7" s="4">
        <v>466.94</v>
      </c>
      <c r="U7" s="4">
        <v>52.96</v>
      </c>
      <c r="V7" s="6">
        <f t="shared" si="0"/>
        <v>12</v>
      </c>
    </row>
    <row r="8" spans="1:22" ht="25.5">
      <c r="A8" s="2" t="s">
        <v>11</v>
      </c>
      <c r="B8" s="4">
        <v>46.5</v>
      </c>
      <c r="C8" s="4">
        <v>15.875</v>
      </c>
      <c r="D8" s="4">
        <v>62.375</v>
      </c>
      <c r="E8" s="4">
        <v>11.0625</v>
      </c>
      <c r="F8" s="4">
        <v>55.375</v>
      </c>
      <c r="G8" s="4">
        <v>11.7890625</v>
      </c>
      <c r="H8" s="4">
        <v>67.1640625</v>
      </c>
      <c r="I8" s="4">
        <v>10.59375</v>
      </c>
      <c r="J8" s="4">
        <v>80</v>
      </c>
      <c r="K8" s="4">
        <v>12.53125</v>
      </c>
      <c r="L8" s="4">
        <v>91.25</v>
      </c>
      <c r="M8" s="4">
        <v>72.125</v>
      </c>
      <c r="N8" s="4">
        <v>163.375</v>
      </c>
      <c r="O8" s="4">
        <v>12.78125</v>
      </c>
      <c r="P8" s="4">
        <v>66.75</v>
      </c>
      <c r="Q8" s="4">
        <v>85.375</v>
      </c>
      <c r="R8" s="4">
        <v>152.125</v>
      </c>
      <c r="S8" s="4">
        <v>12.03125</v>
      </c>
      <c r="T8" s="4">
        <v>525.0390625</v>
      </c>
      <c r="U8" s="4">
        <v>59</v>
      </c>
      <c r="V8" s="6">
        <f t="shared" si="0"/>
        <v>3</v>
      </c>
    </row>
    <row r="9" spans="1:22" ht="25.5">
      <c r="A9" s="2" t="s">
        <v>12</v>
      </c>
      <c r="B9" s="4">
        <v>44.827586206896555</v>
      </c>
      <c r="C9" s="4">
        <v>15.793103448275861</v>
      </c>
      <c r="D9" s="4">
        <v>60.620689655172413</v>
      </c>
      <c r="E9" s="4">
        <v>10.793103448275861</v>
      </c>
      <c r="F9" s="4">
        <v>60.068965517241381</v>
      </c>
      <c r="G9" s="4">
        <v>13.086206896551724</v>
      </c>
      <c r="H9" s="4">
        <v>73.15517241379311</v>
      </c>
      <c r="I9" s="4">
        <v>11.379310344827585</v>
      </c>
      <c r="J9" s="4">
        <v>72.689655172413794</v>
      </c>
      <c r="K9" s="4">
        <v>11.379310344827585</v>
      </c>
      <c r="L9" s="4">
        <v>82.758620689655174</v>
      </c>
      <c r="M9" s="4">
        <v>73.379310344827587</v>
      </c>
      <c r="N9" s="4">
        <v>156.13793103448276</v>
      </c>
      <c r="O9" s="4">
        <v>12.206896551724139</v>
      </c>
      <c r="P9" s="4">
        <v>67.034482758620683</v>
      </c>
      <c r="Q9" s="4">
        <v>75.724137931034477</v>
      </c>
      <c r="R9" s="4">
        <v>142.75862068965517</v>
      </c>
      <c r="S9" s="4">
        <v>11.379310344827585</v>
      </c>
      <c r="T9" s="4">
        <v>505.36206896551727</v>
      </c>
      <c r="U9" s="4">
        <v>57.137931034482762</v>
      </c>
      <c r="V9" s="6">
        <f t="shared" si="0"/>
        <v>8</v>
      </c>
    </row>
    <row r="10" spans="1:22" ht="25.5">
      <c r="A10" s="2" t="s">
        <v>13</v>
      </c>
      <c r="B10" s="4">
        <v>45</v>
      </c>
      <c r="C10" s="4">
        <v>15.5625</v>
      </c>
      <c r="D10" s="4">
        <v>60.5625</v>
      </c>
      <c r="E10" s="4">
        <v>10.71875</v>
      </c>
      <c r="F10" s="4">
        <v>58.75</v>
      </c>
      <c r="G10" s="4">
        <v>12.65625</v>
      </c>
      <c r="H10" s="4">
        <v>71.40625</v>
      </c>
      <c r="I10" s="4">
        <v>11.1875</v>
      </c>
      <c r="J10" s="4">
        <v>71</v>
      </c>
      <c r="K10" s="4">
        <v>11.28125</v>
      </c>
      <c r="L10" s="4">
        <v>81.5</v>
      </c>
      <c r="M10" s="4">
        <v>68.625</v>
      </c>
      <c r="N10" s="4">
        <v>150.125</v>
      </c>
      <c r="O10" s="4">
        <v>11.84375</v>
      </c>
      <c r="P10" s="4">
        <v>62.875</v>
      </c>
      <c r="Q10" s="4">
        <v>72.25</v>
      </c>
      <c r="R10" s="4">
        <v>135.125</v>
      </c>
      <c r="S10" s="4">
        <v>10.625</v>
      </c>
      <c r="T10" s="4">
        <v>488.21875</v>
      </c>
      <c r="U10" s="4">
        <v>55.65625</v>
      </c>
      <c r="V10" s="6">
        <f t="shared" si="0"/>
        <v>10</v>
      </c>
    </row>
    <row r="11" spans="1:22" ht="25.5">
      <c r="A11" s="2" t="s">
        <v>14</v>
      </c>
      <c r="B11" s="4">
        <v>47.333333333333336</v>
      </c>
      <c r="C11" s="4">
        <v>16.266666666666666</v>
      </c>
      <c r="D11" s="4">
        <v>63.6</v>
      </c>
      <c r="E11" s="4">
        <v>11.233333333333333</v>
      </c>
      <c r="F11" s="4">
        <v>59.333333333333336</v>
      </c>
      <c r="G11" s="4">
        <v>13.1</v>
      </c>
      <c r="H11" s="4">
        <v>72.433333333333337</v>
      </c>
      <c r="I11" s="4">
        <v>11.366666666666667</v>
      </c>
      <c r="J11" s="4">
        <v>82.266666666666666</v>
      </c>
      <c r="K11" s="4">
        <v>12.9</v>
      </c>
      <c r="L11" s="4">
        <v>88.4</v>
      </c>
      <c r="M11" s="4">
        <v>71.333333333333329</v>
      </c>
      <c r="N11" s="4">
        <v>159.73333333333332</v>
      </c>
      <c r="O11" s="4">
        <v>12.533333333333333</v>
      </c>
      <c r="P11" s="4">
        <v>70</v>
      </c>
      <c r="Q11" s="4">
        <v>85.6</v>
      </c>
      <c r="R11" s="4">
        <v>155.6</v>
      </c>
      <c r="S11" s="4">
        <v>12.233333333333333</v>
      </c>
      <c r="T11" s="4">
        <v>533.63333333333298</v>
      </c>
      <c r="U11" s="4">
        <v>60.266666666666666</v>
      </c>
      <c r="V11" s="6">
        <f t="shared" si="0"/>
        <v>2</v>
      </c>
    </row>
    <row r="12" spans="1:22" ht="25.5">
      <c r="A12" s="2" t="s">
        <v>15</v>
      </c>
      <c r="B12" s="4">
        <v>45.87096774193548</v>
      </c>
      <c r="C12" s="4">
        <v>15.35483870967742</v>
      </c>
      <c r="D12" s="4">
        <v>61.225806451612904</v>
      </c>
      <c r="E12" s="4">
        <v>10.870967741935484</v>
      </c>
      <c r="F12" s="4">
        <v>62.12903225806452</v>
      </c>
      <c r="G12" s="4">
        <v>13.137096774193548</v>
      </c>
      <c r="H12" s="4">
        <v>75.266129032258064</v>
      </c>
      <c r="I12" s="4">
        <v>11.806451612903226</v>
      </c>
      <c r="J12" s="4">
        <v>78.064516129032256</v>
      </c>
      <c r="K12" s="4">
        <v>12.193548387096774</v>
      </c>
      <c r="L12" s="4">
        <v>92.129032258064512</v>
      </c>
      <c r="M12" s="4">
        <v>74.064516129032256</v>
      </c>
      <c r="N12" s="4">
        <v>166.19354838709677</v>
      </c>
      <c r="O12" s="4">
        <v>13</v>
      </c>
      <c r="P12" s="4">
        <v>68.129032258064512</v>
      </c>
      <c r="Q12" s="4">
        <v>76.129032258064512</v>
      </c>
      <c r="R12" s="4">
        <v>144.25806451612902</v>
      </c>
      <c r="S12" s="4">
        <v>11.35483870967742</v>
      </c>
      <c r="T12" s="4">
        <v>525.00806451612902</v>
      </c>
      <c r="U12" s="4">
        <v>59.225806451612904</v>
      </c>
      <c r="V12" s="6">
        <f t="shared" si="0"/>
        <v>4</v>
      </c>
    </row>
    <row r="13" spans="1:22" ht="25.5">
      <c r="A13" s="2" t="s">
        <v>16</v>
      </c>
      <c r="B13" s="4">
        <v>47.03448275862069</v>
      </c>
      <c r="C13" s="4">
        <v>15.517241379310345</v>
      </c>
      <c r="D13" s="4">
        <v>62.551724137931032</v>
      </c>
      <c r="E13" s="4">
        <v>11.068965517241379</v>
      </c>
      <c r="F13" s="4">
        <v>50.344827586206897</v>
      </c>
      <c r="G13" s="4">
        <v>10.060344827586206</v>
      </c>
      <c r="H13" s="4">
        <v>60.405172413793103</v>
      </c>
      <c r="I13" s="4">
        <v>9.5862068965517242</v>
      </c>
      <c r="J13" s="4">
        <v>81.103448275862064</v>
      </c>
      <c r="K13" s="4">
        <v>12.586206896551724</v>
      </c>
      <c r="L13" s="4">
        <v>82.758620689655174</v>
      </c>
      <c r="M13" s="4">
        <v>75.448275862068968</v>
      </c>
      <c r="N13" s="4">
        <v>158.20689655172413</v>
      </c>
      <c r="O13" s="4">
        <v>12.448275862068966</v>
      </c>
      <c r="P13" s="4">
        <v>75.310344827586206</v>
      </c>
      <c r="Q13" s="4">
        <v>81.65517241379311</v>
      </c>
      <c r="R13" s="4">
        <v>156.9655172413793</v>
      </c>
      <c r="S13" s="4">
        <v>12.344827586206897</v>
      </c>
      <c r="T13" s="4">
        <v>519.23275862068965</v>
      </c>
      <c r="U13" s="4">
        <v>58.03448275862069</v>
      </c>
      <c r="V13" s="6">
        <f t="shared" si="0"/>
        <v>5</v>
      </c>
    </row>
    <row r="14" spans="1:22" ht="25.5">
      <c r="A14" s="2" t="s">
        <v>17</v>
      </c>
      <c r="B14" s="4">
        <v>46.121212121212125</v>
      </c>
      <c r="C14" s="4">
        <v>15.393939393939394</v>
      </c>
      <c r="D14" s="4">
        <v>61.515151515151516</v>
      </c>
      <c r="E14" s="4">
        <v>10.909090909090908</v>
      </c>
      <c r="F14" s="4">
        <v>54.484848484848484</v>
      </c>
      <c r="G14" s="4">
        <v>11.386363636363637</v>
      </c>
      <c r="H14" s="4">
        <v>65.871212121212125</v>
      </c>
      <c r="I14" s="4">
        <v>10.454545454545455</v>
      </c>
      <c r="J14" s="4">
        <v>80.121212121212125</v>
      </c>
      <c r="K14" s="4">
        <v>12.545454545454545</v>
      </c>
      <c r="L14" s="4">
        <v>92</v>
      </c>
      <c r="M14" s="4">
        <v>78.303030303030297</v>
      </c>
      <c r="N14" s="4">
        <v>170.30303030303031</v>
      </c>
      <c r="O14" s="4">
        <v>13.333333333333334</v>
      </c>
      <c r="P14" s="4">
        <v>69.575757575757578</v>
      </c>
      <c r="Q14" s="4">
        <v>88.606060606060609</v>
      </c>
      <c r="R14" s="4">
        <v>158.18181818181819</v>
      </c>
      <c r="S14" s="4">
        <v>12.454545454545455</v>
      </c>
      <c r="T14" s="4">
        <v>535.99242424242425</v>
      </c>
      <c r="U14" s="4">
        <v>59.696969696969695</v>
      </c>
      <c r="V14" s="6">
        <f t="shared" si="0"/>
        <v>1</v>
      </c>
    </row>
    <row r="15" spans="1:22" ht="25.5">
      <c r="A15" s="2" t="s">
        <v>18</v>
      </c>
      <c r="B15" s="4">
        <v>45.030303030303031</v>
      </c>
      <c r="C15" s="4">
        <v>15.030303030303031</v>
      </c>
      <c r="D15" s="4">
        <v>60.060606060606062</v>
      </c>
      <c r="E15" s="4">
        <v>10.727272727272727</v>
      </c>
      <c r="F15" s="4">
        <v>51.333333333333336</v>
      </c>
      <c r="G15" s="4">
        <v>11.090909090909092</v>
      </c>
      <c r="H15" s="4">
        <v>62.424242424242422</v>
      </c>
      <c r="I15" s="4">
        <v>9.9090909090909083</v>
      </c>
      <c r="J15" s="4">
        <v>71.63636363636364</v>
      </c>
      <c r="K15" s="4">
        <v>11.242424242424242</v>
      </c>
      <c r="L15" s="4">
        <v>81.575757575757578</v>
      </c>
      <c r="M15" s="4">
        <v>72.969696969696969</v>
      </c>
      <c r="N15" s="4">
        <v>154.54545454545453</v>
      </c>
      <c r="O15" s="4">
        <v>12.060606060606061</v>
      </c>
      <c r="P15" s="4">
        <v>55.272727272727273</v>
      </c>
      <c r="Q15" s="4">
        <v>69.333333333333329</v>
      </c>
      <c r="R15" s="4">
        <v>124.60606060606061</v>
      </c>
      <c r="S15" s="4">
        <v>9.9090909090909083</v>
      </c>
      <c r="T15" s="4">
        <v>473.27272727272725</v>
      </c>
      <c r="U15" s="4">
        <v>53.848484848484851</v>
      </c>
      <c r="V15" s="6">
        <f t="shared" si="0"/>
        <v>11</v>
      </c>
    </row>
    <row r="16" spans="1:22" ht="30.75" customHeight="1">
      <c r="A16" s="2" t="s">
        <v>19</v>
      </c>
      <c r="B16" s="5">
        <f>AVERAGE(B4:B15)</f>
        <v>45.799862080201343</v>
      </c>
      <c r="C16" s="5">
        <f t="shared" ref="C16:U16" si="1">AVERAGE(C4:C15)</f>
        <v>15.539580994876461</v>
      </c>
      <c r="D16" s="5">
        <f t="shared" si="1"/>
        <v>61.339443075077817</v>
      </c>
      <c r="E16" s="5">
        <f t="shared" si="1"/>
        <v>10.871059942444468</v>
      </c>
      <c r="F16" s="5">
        <f t="shared" si="1"/>
        <v>55.279236230491797</v>
      </c>
      <c r="G16" s="5">
        <f t="shared" si="1"/>
        <v>11.523292465639431</v>
      </c>
      <c r="H16" s="5">
        <f t="shared" si="1"/>
        <v>66.802528696131233</v>
      </c>
      <c r="I16" s="5">
        <f t="shared" si="1"/>
        <v>10.520542532527726</v>
      </c>
      <c r="J16" s="5">
        <f t="shared" si="1"/>
        <v>77.41103639284951</v>
      </c>
      <c r="K16" s="5">
        <f t="shared" si="1"/>
        <v>12.114972858451031</v>
      </c>
      <c r="L16" s="5">
        <f t="shared" si="1"/>
        <v>85.804872332895116</v>
      </c>
      <c r="M16" s="5">
        <f t="shared" si="1"/>
        <v>72.259760704935914</v>
      </c>
      <c r="N16" s="5">
        <f t="shared" si="1"/>
        <v>158.06463303783104</v>
      </c>
      <c r="O16" s="5">
        <f t="shared" si="1"/>
        <v>12.391654911180773</v>
      </c>
      <c r="P16" s="5">
        <f t="shared" si="1"/>
        <v>66.265152287614754</v>
      </c>
      <c r="Q16" s="5">
        <f t="shared" si="1"/>
        <v>78.881195478140711</v>
      </c>
      <c r="R16" s="5">
        <f t="shared" si="1"/>
        <v>145.14634776575542</v>
      </c>
      <c r="S16" s="5">
        <f t="shared" si="1"/>
        <v>11.434311380630556</v>
      </c>
      <c r="T16" s="5">
        <f t="shared" si="1"/>
        <v>508.76398896764493</v>
      </c>
      <c r="U16" s="5">
        <f t="shared" si="1"/>
        <v>57.332541625234562</v>
      </c>
      <c r="V16" s="7"/>
    </row>
    <row r="17" spans="1:6" ht="19.5">
      <c r="A17" s="1"/>
    </row>
    <row r="18" spans="1:6">
      <c r="A18" s="70" t="s">
        <v>20</v>
      </c>
      <c r="B18" s="70"/>
      <c r="C18" s="70"/>
      <c r="D18" s="70"/>
      <c r="E18" s="8"/>
      <c r="F18" s="8"/>
    </row>
    <row r="20" spans="1:6">
      <c r="B20" s="9"/>
    </row>
  </sheetData>
  <mergeCells count="10">
    <mergeCell ref="A1:V1"/>
    <mergeCell ref="A18:D18"/>
    <mergeCell ref="A2:A3"/>
    <mergeCell ref="B2:E2"/>
    <mergeCell ref="F2:I2"/>
    <mergeCell ref="J2:K2"/>
    <mergeCell ref="L2:O2"/>
    <mergeCell ref="P2:S2"/>
    <mergeCell ref="T2:U2"/>
    <mergeCell ref="V2:V3"/>
  </mergeCells>
  <phoneticPr fontId="40" type="noConversion"/>
  <conditionalFormatting sqref="D4:D15">
    <cfRule type="top10" dxfId="15" priority="18" percent="1" rank="10"/>
  </conditionalFormatting>
  <conditionalFormatting sqref="E4:E15">
    <cfRule type="top10" dxfId="14" priority="17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3"/>
  <sheetViews>
    <sheetView workbookViewId="0">
      <selection activeCell="Q2" sqref="Q2"/>
    </sheetView>
  </sheetViews>
  <sheetFormatPr defaultColWidth="14.875" defaultRowHeight="16.5"/>
  <cols>
    <col min="1" max="1" width="13.875" bestFit="1" customWidth="1"/>
    <col min="2" max="2" width="27.25" bestFit="1" customWidth="1"/>
    <col min="3" max="5" width="6.5" bestFit="1" customWidth="1"/>
    <col min="6" max="7" width="4.75" bestFit="1" customWidth="1"/>
    <col min="8" max="10" width="6.5" bestFit="1" customWidth="1"/>
    <col min="11" max="12" width="4.75" bestFit="1" customWidth="1"/>
    <col min="13" max="13" width="6.5" bestFit="1" customWidth="1"/>
    <col min="14" max="15" width="4.75" bestFit="1" customWidth="1"/>
    <col min="16" max="17" width="6.5" bestFit="1" customWidth="1"/>
    <col min="18" max="18" width="7.5" bestFit="1" customWidth="1"/>
    <col min="19" max="20" width="4.75" bestFit="1" customWidth="1"/>
    <col min="21" max="22" width="6.5" bestFit="1" customWidth="1"/>
    <col min="23" max="23" width="7.5" bestFit="1" customWidth="1"/>
    <col min="24" max="25" width="4.75" bestFit="1" customWidth="1"/>
    <col min="26" max="26" width="7.5" bestFit="1" customWidth="1"/>
    <col min="27" max="27" width="4.75" bestFit="1" customWidth="1"/>
    <col min="28" max="31" width="3.5" bestFit="1" customWidth="1"/>
    <col min="32" max="33" width="4.5" bestFit="1" customWidth="1"/>
    <col min="34" max="35" width="3.5" bestFit="1" customWidth="1"/>
  </cols>
  <sheetData>
    <row r="1" spans="1:36" ht="21">
      <c r="A1" s="78" t="s">
        <v>298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36" ht="28.5">
      <c r="A2" s="39" t="s">
        <v>59</v>
      </c>
      <c r="B2" s="39" t="s">
        <v>78</v>
      </c>
      <c r="C2" s="38" t="s">
        <v>287</v>
      </c>
      <c r="D2" s="38" t="s">
        <v>288</v>
      </c>
      <c r="E2" s="38" t="s">
        <v>289</v>
      </c>
      <c r="F2" s="38" t="s">
        <v>219</v>
      </c>
      <c r="G2" s="38" t="s">
        <v>220</v>
      </c>
      <c r="H2" s="38" t="s">
        <v>290</v>
      </c>
      <c r="I2" s="38" t="s">
        <v>291</v>
      </c>
      <c r="J2" s="38" t="s">
        <v>292</v>
      </c>
      <c r="K2" s="38" t="s">
        <v>221</v>
      </c>
      <c r="L2" s="38" t="s">
        <v>222</v>
      </c>
      <c r="M2" s="37" t="s">
        <v>1</v>
      </c>
      <c r="N2" s="38" t="s">
        <v>223</v>
      </c>
      <c r="O2" s="38" t="s">
        <v>224</v>
      </c>
      <c r="P2" s="37" t="s">
        <v>3</v>
      </c>
      <c r="Q2" s="37" t="s">
        <v>339</v>
      </c>
      <c r="R2" s="38" t="s">
        <v>2</v>
      </c>
      <c r="S2" s="38" t="s">
        <v>225</v>
      </c>
      <c r="T2" s="38" t="s">
        <v>226</v>
      </c>
      <c r="U2" s="37" t="s">
        <v>4</v>
      </c>
      <c r="V2" s="37" t="s">
        <v>5</v>
      </c>
      <c r="W2" s="38" t="s">
        <v>32</v>
      </c>
      <c r="X2" s="38" t="s">
        <v>227</v>
      </c>
      <c r="Y2" s="38" t="s">
        <v>228</v>
      </c>
      <c r="Z2" s="37" t="s">
        <v>6</v>
      </c>
      <c r="AA2" s="38" t="s">
        <v>229</v>
      </c>
    </row>
    <row r="3" spans="1:36">
      <c r="A3" s="14" t="s">
        <v>68</v>
      </c>
      <c r="B3" s="14" t="s">
        <v>126</v>
      </c>
      <c r="C3" s="14">
        <v>53.84</v>
      </c>
      <c r="D3" s="14">
        <v>15.35</v>
      </c>
      <c r="E3" s="14">
        <v>69.19</v>
      </c>
      <c r="F3" s="14">
        <v>37</v>
      </c>
      <c r="G3" s="14">
        <v>2</v>
      </c>
      <c r="H3" s="14">
        <v>69.78</v>
      </c>
      <c r="I3" s="14">
        <v>14.98</v>
      </c>
      <c r="J3" s="14">
        <v>84.76</v>
      </c>
      <c r="K3" s="14">
        <v>37</v>
      </c>
      <c r="L3" s="14">
        <v>1</v>
      </c>
      <c r="M3" s="14">
        <v>93.08</v>
      </c>
      <c r="N3" s="14">
        <v>37</v>
      </c>
      <c r="O3" s="14">
        <v>1</v>
      </c>
      <c r="P3" s="14">
        <v>93.4</v>
      </c>
      <c r="Q3" s="14">
        <v>80</v>
      </c>
      <c r="R3" s="14">
        <v>173.4</v>
      </c>
      <c r="S3" s="14">
        <v>37</v>
      </c>
      <c r="T3" s="14">
        <v>1</v>
      </c>
      <c r="U3" s="14">
        <v>85.3</v>
      </c>
      <c r="V3" s="14">
        <v>88.1</v>
      </c>
      <c r="W3" s="14">
        <v>173.4</v>
      </c>
      <c r="X3" s="14">
        <v>37</v>
      </c>
      <c r="Y3" s="14">
        <v>2</v>
      </c>
      <c r="Z3" s="14">
        <v>593.84</v>
      </c>
      <c r="AA3" s="14">
        <v>1</v>
      </c>
    </row>
    <row r="4" spans="1:36">
      <c r="A4" s="14" t="s">
        <v>68</v>
      </c>
      <c r="B4" s="14" t="s">
        <v>152</v>
      </c>
      <c r="C4" s="14">
        <v>47.83</v>
      </c>
      <c r="D4" s="14">
        <v>15.6</v>
      </c>
      <c r="E4" s="14">
        <v>63.43</v>
      </c>
      <c r="F4" s="14">
        <v>35</v>
      </c>
      <c r="G4" s="14">
        <v>6</v>
      </c>
      <c r="H4" s="14">
        <v>59.43</v>
      </c>
      <c r="I4" s="14">
        <v>12.54</v>
      </c>
      <c r="J4" s="14">
        <v>71.959999999999994</v>
      </c>
      <c r="K4" s="14">
        <v>35</v>
      </c>
      <c r="L4" s="14">
        <v>4</v>
      </c>
      <c r="M4" s="14">
        <v>86.29</v>
      </c>
      <c r="N4" s="14">
        <v>35</v>
      </c>
      <c r="O4" s="14">
        <v>5</v>
      </c>
      <c r="P4" s="14">
        <v>89.38</v>
      </c>
      <c r="Q4" s="14">
        <v>80.34</v>
      </c>
      <c r="R4" s="14">
        <v>169.72</v>
      </c>
      <c r="S4" s="14">
        <v>35</v>
      </c>
      <c r="T4" s="14">
        <v>2</v>
      </c>
      <c r="U4" s="14">
        <v>85.72</v>
      </c>
      <c r="V4" s="14">
        <v>89.14</v>
      </c>
      <c r="W4" s="14">
        <v>174.86</v>
      </c>
      <c r="X4" s="14">
        <v>35</v>
      </c>
      <c r="Y4" s="14">
        <v>1</v>
      </c>
      <c r="Z4" s="14">
        <v>566.25</v>
      </c>
      <c r="AA4" s="14">
        <v>2</v>
      </c>
    </row>
    <row r="5" spans="1:36">
      <c r="A5" s="14" t="s">
        <v>68</v>
      </c>
      <c r="B5" s="14" t="s">
        <v>122</v>
      </c>
      <c r="C5" s="14">
        <v>47.48</v>
      </c>
      <c r="D5" s="14">
        <v>15.21</v>
      </c>
      <c r="E5" s="14">
        <v>62.69</v>
      </c>
      <c r="F5" s="14">
        <v>172</v>
      </c>
      <c r="G5" s="14">
        <v>10</v>
      </c>
      <c r="H5" s="14">
        <v>59.1</v>
      </c>
      <c r="I5" s="14">
        <v>12.19</v>
      </c>
      <c r="J5" s="14">
        <v>71.3</v>
      </c>
      <c r="K5" s="14">
        <v>172</v>
      </c>
      <c r="L5" s="14">
        <v>6</v>
      </c>
      <c r="M5" s="14">
        <v>88.72</v>
      </c>
      <c r="N5" s="14">
        <v>172</v>
      </c>
      <c r="O5" s="14">
        <v>3</v>
      </c>
      <c r="P5" s="14">
        <v>89.48</v>
      </c>
      <c r="Q5" s="14">
        <v>76.16</v>
      </c>
      <c r="R5" s="14">
        <v>165.66</v>
      </c>
      <c r="S5" s="14">
        <v>172</v>
      </c>
      <c r="T5" s="14">
        <v>5</v>
      </c>
      <c r="U5" s="14">
        <v>74.180000000000007</v>
      </c>
      <c r="V5" s="14">
        <v>81</v>
      </c>
      <c r="W5" s="14">
        <v>155.18</v>
      </c>
      <c r="X5" s="14">
        <v>172</v>
      </c>
      <c r="Y5" s="14">
        <v>3</v>
      </c>
      <c r="Z5" s="14">
        <v>543.54</v>
      </c>
      <c r="AA5" s="14">
        <v>3</v>
      </c>
    </row>
    <row r="6" spans="1:36">
      <c r="A6" s="14" t="s">
        <v>68</v>
      </c>
      <c r="B6" s="14" t="s">
        <v>159</v>
      </c>
      <c r="C6" s="14">
        <v>47.85</v>
      </c>
      <c r="D6" s="14">
        <v>15.44</v>
      </c>
      <c r="E6" s="14">
        <v>63.3</v>
      </c>
      <c r="F6" s="14">
        <v>335</v>
      </c>
      <c r="G6" s="14">
        <v>7</v>
      </c>
      <c r="H6" s="14">
        <v>59.3</v>
      </c>
      <c r="I6" s="14">
        <v>11.75</v>
      </c>
      <c r="J6" s="14">
        <v>71.06</v>
      </c>
      <c r="K6" s="14">
        <v>335</v>
      </c>
      <c r="L6" s="14">
        <v>7</v>
      </c>
      <c r="M6" s="14">
        <v>88.51</v>
      </c>
      <c r="N6" s="14">
        <v>335</v>
      </c>
      <c r="O6" s="14">
        <v>4</v>
      </c>
      <c r="P6" s="14">
        <v>90.34</v>
      </c>
      <c r="Q6" s="14">
        <v>76.260000000000005</v>
      </c>
      <c r="R6" s="14">
        <v>166.62</v>
      </c>
      <c r="S6" s="14">
        <v>334</v>
      </c>
      <c r="T6" s="14">
        <v>4</v>
      </c>
      <c r="U6" s="14">
        <v>72.36</v>
      </c>
      <c r="V6" s="14">
        <v>81.84</v>
      </c>
      <c r="W6" s="14">
        <v>154.22</v>
      </c>
      <c r="X6" s="14">
        <v>333</v>
      </c>
      <c r="Y6" s="14">
        <v>4</v>
      </c>
      <c r="Z6" s="14">
        <v>542.27</v>
      </c>
      <c r="AA6" s="14">
        <v>4</v>
      </c>
    </row>
    <row r="7" spans="1:36">
      <c r="A7" s="14" t="s">
        <v>68</v>
      </c>
      <c r="B7" s="14" t="s">
        <v>138</v>
      </c>
      <c r="C7" s="14">
        <v>48.33</v>
      </c>
      <c r="D7" s="14">
        <v>15.74</v>
      </c>
      <c r="E7" s="14">
        <v>64.069999999999993</v>
      </c>
      <c r="F7" s="14">
        <v>328</v>
      </c>
      <c r="G7" s="14">
        <v>3</v>
      </c>
      <c r="H7" s="14">
        <v>59.88</v>
      </c>
      <c r="I7" s="14">
        <v>12.7</v>
      </c>
      <c r="J7" s="14">
        <v>72.58</v>
      </c>
      <c r="K7" s="14">
        <v>328</v>
      </c>
      <c r="L7" s="14">
        <v>3</v>
      </c>
      <c r="M7" s="14">
        <v>84.17</v>
      </c>
      <c r="N7" s="14">
        <v>327</v>
      </c>
      <c r="O7" s="14">
        <v>7</v>
      </c>
      <c r="P7" s="14">
        <v>88.22</v>
      </c>
      <c r="Q7" s="14">
        <v>74.06</v>
      </c>
      <c r="R7" s="14">
        <v>162.28</v>
      </c>
      <c r="S7" s="14">
        <v>327</v>
      </c>
      <c r="T7" s="14">
        <v>6</v>
      </c>
      <c r="U7" s="14">
        <v>71.94</v>
      </c>
      <c r="V7" s="14">
        <v>82.16</v>
      </c>
      <c r="W7" s="14">
        <v>154.1</v>
      </c>
      <c r="X7" s="14">
        <v>328</v>
      </c>
      <c r="Y7" s="14">
        <v>5</v>
      </c>
      <c r="Z7" s="14">
        <v>536.44000000000005</v>
      </c>
      <c r="AA7" s="14">
        <v>5</v>
      </c>
    </row>
    <row r="8" spans="1:36">
      <c r="A8" s="14" t="s">
        <v>68</v>
      </c>
      <c r="B8" s="14" t="s">
        <v>125</v>
      </c>
      <c r="C8" s="14">
        <v>46.62</v>
      </c>
      <c r="D8" s="14">
        <v>15.51</v>
      </c>
      <c r="E8" s="14">
        <v>62.13</v>
      </c>
      <c r="F8" s="14">
        <v>45</v>
      </c>
      <c r="G8" s="14">
        <v>11</v>
      </c>
      <c r="H8" s="14">
        <v>56.04</v>
      </c>
      <c r="I8" s="14">
        <v>11.08</v>
      </c>
      <c r="J8" s="14">
        <v>67.13</v>
      </c>
      <c r="K8" s="14">
        <v>45</v>
      </c>
      <c r="L8" s="14">
        <v>9</v>
      </c>
      <c r="M8" s="14">
        <v>85.69</v>
      </c>
      <c r="N8" s="14">
        <v>45</v>
      </c>
      <c r="O8" s="14">
        <v>6</v>
      </c>
      <c r="P8" s="14">
        <v>88.44</v>
      </c>
      <c r="Q8" s="14">
        <v>79.92</v>
      </c>
      <c r="R8" s="14">
        <v>168.36</v>
      </c>
      <c r="S8" s="14">
        <v>45</v>
      </c>
      <c r="T8" s="14">
        <v>3</v>
      </c>
      <c r="U8" s="14">
        <v>61.68</v>
      </c>
      <c r="V8" s="14">
        <v>76.180000000000007</v>
      </c>
      <c r="W8" s="14">
        <v>137.86000000000001</v>
      </c>
      <c r="X8" s="14">
        <v>45</v>
      </c>
      <c r="Y8" s="14">
        <v>13</v>
      </c>
      <c r="Z8" s="14">
        <v>521.16999999999996</v>
      </c>
      <c r="AA8" s="14">
        <v>6</v>
      </c>
    </row>
    <row r="9" spans="1:36">
      <c r="A9" s="14" t="s">
        <v>68</v>
      </c>
      <c r="B9" s="14" t="s">
        <v>145</v>
      </c>
      <c r="C9" s="14">
        <v>46.56</v>
      </c>
      <c r="D9" s="14">
        <v>15.52</v>
      </c>
      <c r="E9" s="14">
        <v>62.08</v>
      </c>
      <c r="F9" s="14">
        <v>334</v>
      </c>
      <c r="G9" s="14">
        <v>12</v>
      </c>
      <c r="H9" s="14">
        <v>53.72</v>
      </c>
      <c r="I9" s="14">
        <v>10.81</v>
      </c>
      <c r="J9" s="14">
        <v>64.53</v>
      </c>
      <c r="K9" s="14">
        <v>335</v>
      </c>
      <c r="L9" s="14">
        <v>15</v>
      </c>
      <c r="M9" s="14">
        <v>82.15</v>
      </c>
      <c r="N9" s="14">
        <v>335</v>
      </c>
      <c r="O9" s="14">
        <v>8</v>
      </c>
      <c r="P9" s="14">
        <v>87.74</v>
      </c>
      <c r="Q9" s="14">
        <v>70.760000000000005</v>
      </c>
      <c r="R9" s="14">
        <v>158.5</v>
      </c>
      <c r="S9" s="14">
        <v>335</v>
      </c>
      <c r="T9" s="14">
        <v>9</v>
      </c>
      <c r="U9" s="14">
        <v>72.56</v>
      </c>
      <c r="V9" s="14">
        <v>80.78</v>
      </c>
      <c r="W9" s="14">
        <v>153.34</v>
      </c>
      <c r="X9" s="14">
        <v>336</v>
      </c>
      <c r="Y9" s="14">
        <v>6</v>
      </c>
      <c r="Z9" s="14">
        <v>519.32000000000005</v>
      </c>
      <c r="AA9" s="14">
        <v>7</v>
      </c>
    </row>
    <row r="10" spans="1:36">
      <c r="A10" s="14" t="s">
        <v>68</v>
      </c>
      <c r="B10" s="14" t="s">
        <v>139</v>
      </c>
      <c r="C10" s="14">
        <v>42</v>
      </c>
      <c r="D10" s="14">
        <v>16</v>
      </c>
      <c r="E10" s="14">
        <v>58</v>
      </c>
      <c r="F10" s="14">
        <v>1</v>
      </c>
      <c r="G10" s="14">
        <v>28</v>
      </c>
      <c r="H10" s="14">
        <v>60</v>
      </c>
      <c r="I10" s="14">
        <v>14.25</v>
      </c>
      <c r="J10" s="14">
        <v>74.25</v>
      </c>
      <c r="K10" s="14">
        <v>1</v>
      </c>
      <c r="L10" s="14">
        <v>2</v>
      </c>
      <c r="M10" s="14">
        <v>92</v>
      </c>
      <c r="N10" s="14">
        <v>1</v>
      </c>
      <c r="O10" s="14">
        <v>2</v>
      </c>
      <c r="P10" s="14">
        <v>96</v>
      </c>
      <c r="Q10" s="14">
        <v>64</v>
      </c>
      <c r="R10" s="14">
        <v>160</v>
      </c>
      <c r="S10" s="14">
        <v>1</v>
      </c>
      <c r="T10" s="14">
        <v>8</v>
      </c>
      <c r="U10" s="14">
        <v>56</v>
      </c>
      <c r="V10" s="14">
        <v>72</v>
      </c>
      <c r="W10" s="14">
        <v>128</v>
      </c>
      <c r="X10" s="14">
        <v>1</v>
      </c>
      <c r="Y10" s="14">
        <v>21</v>
      </c>
      <c r="Z10" s="14">
        <v>512.25</v>
      </c>
      <c r="AA10" s="14">
        <v>8</v>
      </c>
    </row>
    <row r="11" spans="1:36">
      <c r="A11" s="14" t="s">
        <v>68</v>
      </c>
      <c r="B11" s="14" t="s">
        <v>80</v>
      </c>
      <c r="C11" s="14">
        <v>46.26</v>
      </c>
      <c r="D11" s="14">
        <v>15.06</v>
      </c>
      <c r="E11" s="14">
        <v>61.31</v>
      </c>
      <c r="F11" s="14">
        <v>417</v>
      </c>
      <c r="G11" s="14">
        <v>13</v>
      </c>
      <c r="H11" s="14">
        <v>54.08</v>
      </c>
      <c r="I11" s="14">
        <v>10.59</v>
      </c>
      <c r="J11" s="14">
        <v>64.569999999999993</v>
      </c>
      <c r="K11" s="14">
        <v>417</v>
      </c>
      <c r="L11" s="14">
        <v>14</v>
      </c>
      <c r="M11" s="14">
        <v>79.64</v>
      </c>
      <c r="N11" s="14">
        <v>417</v>
      </c>
      <c r="O11" s="14">
        <v>12</v>
      </c>
      <c r="P11" s="14">
        <v>86.48</v>
      </c>
      <c r="Q11" s="14">
        <v>74.819999999999993</v>
      </c>
      <c r="R11" s="14">
        <v>161.28</v>
      </c>
      <c r="S11" s="14">
        <v>417</v>
      </c>
      <c r="T11" s="14">
        <v>7</v>
      </c>
      <c r="U11" s="14">
        <v>63.66</v>
      </c>
      <c r="V11" s="14">
        <v>78.599999999999994</v>
      </c>
      <c r="W11" s="14">
        <v>142.26</v>
      </c>
      <c r="X11" s="14">
        <v>416</v>
      </c>
      <c r="Y11" s="14">
        <v>9</v>
      </c>
      <c r="Z11" s="14">
        <v>508.72</v>
      </c>
      <c r="AA11" s="14">
        <v>9</v>
      </c>
    </row>
    <row r="12" spans="1:36">
      <c r="A12" s="14" t="s">
        <v>68</v>
      </c>
      <c r="B12" s="14" t="s">
        <v>198</v>
      </c>
      <c r="C12" s="14">
        <v>45.77</v>
      </c>
      <c r="D12" s="14">
        <v>15.19</v>
      </c>
      <c r="E12" s="14">
        <v>60.96</v>
      </c>
      <c r="F12" s="14">
        <v>456</v>
      </c>
      <c r="G12" s="14">
        <v>16</v>
      </c>
      <c r="H12" s="14">
        <v>51.88</v>
      </c>
      <c r="I12" s="14">
        <v>11.21</v>
      </c>
      <c r="J12" s="14">
        <v>62.97</v>
      </c>
      <c r="K12" s="14">
        <v>458</v>
      </c>
      <c r="L12" s="14">
        <v>19</v>
      </c>
      <c r="M12" s="14">
        <v>80.39</v>
      </c>
      <c r="N12" s="14">
        <v>456</v>
      </c>
      <c r="O12" s="14">
        <v>10</v>
      </c>
      <c r="P12" s="14">
        <v>88.88</v>
      </c>
      <c r="Q12" s="14">
        <v>67.599999999999994</v>
      </c>
      <c r="R12" s="14">
        <v>156.47999999999999</v>
      </c>
      <c r="S12" s="14">
        <v>457</v>
      </c>
      <c r="T12" s="14">
        <v>12</v>
      </c>
      <c r="U12" s="14">
        <v>60.16</v>
      </c>
      <c r="V12" s="14">
        <v>84</v>
      </c>
      <c r="W12" s="14">
        <v>144.16</v>
      </c>
      <c r="X12" s="14">
        <v>458</v>
      </c>
      <c r="Y12" s="14">
        <v>7</v>
      </c>
      <c r="Z12" s="14">
        <v>504</v>
      </c>
      <c r="AA12" s="14">
        <v>10</v>
      </c>
    </row>
    <row r="13" spans="1:36">
      <c r="A13" s="49" t="s">
        <v>68</v>
      </c>
      <c r="B13" s="49" t="s">
        <v>114</v>
      </c>
      <c r="C13" s="49">
        <v>45.3</v>
      </c>
      <c r="D13" s="49">
        <v>15.48</v>
      </c>
      <c r="E13" s="49">
        <v>60.78</v>
      </c>
      <c r="F13" s="49">
        <v>369</v>
      </c>
      <c r="G13" s="49">
        <v>17</v>
      </c>
      <c r="H13" s="49">
        <v>54.63</v>
      </c>
      <c r="I13" s="49">
        <v>11.5</v>
      </c>
      <c r="J13" s="49">
        <v>66.010000000000005</v>
      </c>
      <c r="K13" s="49">
        <v>369</v>
      </c>
      <c r="L13" s="49">
        <v>11</v>
      </c>
      <c r="M13" s="49">
        <v>76.58</v>
      </c>
      <c r="N13" s="49">
        <v>371</v>
      </c>
      <c r="O13" s="49">
        <v>15</v>
      </c>
      <c r="P13" s="49">
        <v>85.36</v>
      </c>
      <c r="Q13" s="49">
        <v>71.760000000000005</v>
      </c>
      <c r="R13" s="49">
        <v>157.12</v>
      </c>
      <c r="S13" s="49">
        <v>371</v>
      </c>
      <c r="T13" s="49">
        <v>10</v>
      </c>
      <c r="U13" s="49">
        <v>65.400000000000006</v>
      </c>
      <c r="V13" s="49">
        <v>78.02</v>
      </c>
      <c r="W13" s="49">
        <v>143.44</v>
      </c>
      <c r="X13" s="49">
        <v>369</v>
      </c>
      <c r="Y13" s="49">
        <v>8</v>
      </c>
      <c r="Z13" s="49">
        <v>502.47</v>
      </c>
      <c r="AA13" s="49">
        <v>11</v>
      </c>
      <c r="AD13" s="42"/>
      <c r="AE13" s="42"/>
      <c r="AF13" s="42"/>
      <c r="AG13" s="42"/>
      <c r="AH13" s="42"/>
      <c r="AI13" s="42"/>
      <c r="AJ13" s="42"/>
    </row>
    <row r="14" spans="1:36">
      <c r="A14" s="14" t="s">
        <v>68</v>
      </c>
      <c r="B14" s="14" t="s">
        <v>183</v>
      </c>
      <c r="C14" s="14">
        <v>45.98</v>
      </c>
      <c r="D14" s="14">
        <v>15.03</v>
      </c>
      <c r="E14" s="14">
        <v>61.02</v>
      </c>
      <c r="F14" s="14">
        <v>344</v>
      </c>
      <c r="G14" s="14">
        <v>14</v>
      </c>
      <c r="H14" s="14">
        <v>56.63</v>
      </c>
      <c r="I14" s="14">
        <v>12.03</v>
      </c>
      <c r="J14" s="14">
        <v>68.63</v>
      </c>
      <c r="K14" s="14">
        <v>344</v>
      </c>
      <c r="L14" s="14">
        <v>8</v>
      </c>
      <c r="M14" s="14">
        <v>79.650000000000006</v>
      </c>
      <c r="N14" s="14">
        <v>344</v>
      </c>
      <c r="O14" s="14">
        <v>11</v>
      </c>
      <c r="P14" s="14">
        <v>81.36</v>
      </c>
      <c r="Q14" s="14">
        <v>70.12</v>
      </c>
      <c r="R14" s="14">
        <v>151.47999999999999</v>
      </c>
      <c r="S14" s="14">
        <v>344</v>
      </c>
      <c r="T14" s="14">
        <v>18</v>
      </c>
      <c r="U14" s="14">
        <v>64.02</v>
      </c>
      <c r="V14" s="14">
        <v>76.3</v>
      </c>
      <c r="W14" s="14">
        <v>140.32</v>
      </c>
      <c r="X14" s="14">
        <v>343</v>
      </c>
      <c r="Y14" s="14">
        <v>12</v>
      </c>
      <c r="Z14" s="14">
        <v>500.69</v>
      </c>
      <c r="AA14" s="14">
        <v>12</v>
      </c>
    </row>
    <row r="15" spans="1:36">
      <c r="A15" s="14" t="s">
        <v>68</v>
      </c>
      <c r="B15" s="14" t="s">
        <v>156</v>
      </c>
      <c r="C15" s="14">
        <v>44.66</v>
      </c>
      <c r="D15" s="14">
        <v>15.3</v>
      </c>
      <c r="E15" s="14">
        <v>59.96</v>
      </c>
      <c r="F15" s="14">
        <v>151</v>
      </c>
      <c r="G15" s="14">
        <v>20</v>
      </c>
      <c r="H15" s="14">
        <v>55.34</v>
      </c>
      <c r="I15" s="14">
        <v>11.24</v>
      </c>
      <c r="J15" s="14">
        <v>66.569999999999993</v>
      </c>
      <c r="K15" s="14">
        <v>151</v>
      </c>
      <c r="L15" s="14">
        <v>10</v>
      </c>
      <c r="M15" s="14">
        <v>73.3</v>
      </c>
      <c r="N15" s="14">
        <v>151</v>
      </c>
      <c r="O15" s="14">
        <v>19</v>
      </c>
      <c r="P15" s="14">
        <v>85.38</v>
      </c>
      <c r="Q15" s="14">
        <v>71.12</v>
      </c>
      <c r="R15" s="14">
        <v>156.5</v>
      </c>
      <c r="S15" s="14">
        <v>151</v>
      </c>
      <c r="T15" s="14">
        <v>11</v>
      </c>
      <c r="U15" s="14">
        <v>64.599999999999994</v>
      </c>
      <c r="V15" s="14">
        <v>76.400000000000006</v>
      </c>
      <c r="W15" s="14">
        <v>141</v>
      </c>
      <c r="X15" s="14">
        <v>151</v>
      </c>
      <c r="Y15" s="14">
        <v>11</v>
      </c>
      <c r="Z15" s="14">
        <v>497.34</v>
      </c>
      <c r="AA15" s="14">
        <v>13</v>
      </c>
    </row>
    <row r="16" spans="1:36">
      <c r="A16" s="14" t="s">
        <v>68</v>
      </c>
      <c r="B16" s="14" t="s">
        <v>178</v>
      </c>
      <c r="C16" s="14">
        <v>43.56</v>
      </c>
      <c r="D16" s="14">
        <v>14.66</v>
      </c>
      <c r="E16" s="14">
        <v>58.23</v>
      </c>
      <c r="F16" s="14">
        <v>211</v>
      </c>
      <c r="G16" s="14">
        <v>25</v>
      </c>
      <c r="H16" s="14">
        <v>50.27</v>
      </c>
      <c r="I16" s="14">
        <v>10.050000000000001</v>
      </c>
      <c r="J16" s="14">
        <v>60.18</v>
      </c>
      <c r="K16" s="14">
        <v>211</v>
      </c>
      <c r="L16" s="14">
        <v>22</v>
      </c>
      <c r="M16" s="14">
        <v>81.67</v>
      </c>
      <c r="N16" s="14">
        <v>211</v>
      </c>
      <c r="O16" s="14">
        <v>9</v>
      </c>
      <c r="P16" s="14">
        <v>82.56</v>
      </c>
      <c r="Q16" s="14">
        <v>72.739999999999995</v>
      </c>
      <c r="R16" s="14">
        <v>155.30000000000001</v>
      </c>
      <c r="S16" s="14">
        <v>211</v>
      </c>
      <c r="T16" s="14">
        <v>13</v>
      </c>
      <c r="U16" s="14">
        <v>62.76</v>
      </c>
      <c r="V16" s="14">
        <v>72.34</v>
      </c>
      <c r="W16" s="14">
        <v>135.1</v>
      </c>
      <c r="X16" s="14">
        <v>210</v>
      </c>
      <c r="Y16" s="14">
        <v>14</v>
      </c>
      <c r="Z16" s="14">
        <v>489.84</v>
      </c>
      <c r="AA16" s="14">
        <v>14</v>
      </c>
    </row>
    <row r="17" spans="1:35">
      <c r="A17" s="43" t="s">
        <v>68</v>
      </c>
      <c r="B17" s="43" t="s">
        <v>123</v>
      </c>
      <c r="C17" s="43">
        <v>44.12</v>
      </c>
      <c r="D17" s="43">
        <v>14.15</v>
      </c>
      <c r="E17" s="43">
        <v>58.27</v>
      </c>
      <c r="F17" s="43">
        <v>67</v>
      </c>
      <c r="G17" s="43">
        <v>24</v>
      </c>
      <c r="H17" s="43">
        <v>52.99</v>
      </c>
      <c r="I17" s="43">
        <v>10.53</v>
      </c>
      <c r="J17" s="43">
        <v>63.36</v>
      </c>
      <c r="K17" s="43">
        <v>67</v>
      </c>
      <c r="L17" s="43">
        <v>18</v>
      </c>
      <c r="M17" s="43">
        <v>70.33</v>
      </c>
      <c r="N17" s="43">
        <v>67</v>
      </c>
      <c r="O17" s="43">
        <v>24</v>
      </c>
      <c r="P17" s="43">
        <v>79.22</v>
      </c>
      <c r="Q17" s="43">
        <v>71.7</v>
      </c>
      <c r="R17" s="43">
        <v>150.91999999999999</v>
      </c>
      <c r="S17" s="43">
        <v>67</v>
      </c>
      <c r="T17" s="43">
        <v>19</v>
      </c>
      <c r="U17" s="43">
        <v>67.040000000000006</v>
      </c>
      <c r="V17" s="43">
        <v>74.8</v>
      </c>
      <c r="W17" s="43">
        <v>141.86000000000001</v>
      </c>
      <c r="X17" s="43">
        <v>67</v>
      </c>
      <c r="Y17" s="43">
        <v>10</v>
      </c>
      <c r="Z17" s="43">
        <v>484.74</v>
      </c>
      <c r="AA17" s="43">
        <v>15</v>
      </c>
    </row>
    <row r="18" spans="1:35">
      <c r="A18" s="14" t="s">
        <v>68</v>
      </c>
      <c r="B18" s="14" t="s">
        <v>190</v>
      </c>
      <c r="C18" s="14">
        <v>44.17</v>
      </c>
      <c r="D18" s="14">
        <v>13.92</v>
      </c>
      <c r="E18" s="14">
        <v>58.08</v>
      </c>
      <c r="F18" s="14">
        <v>71</v>
      </c>
      <c r="G18" s="14">
        <v>27</v>
      </c>
      <c r="H18" s="14">
        <v>54.79</v>
      </c>
      <c r="I18" s="14">
        <v>10.84</v>
      </c>
      <c r="J18" s="14">
        <v>65.63</v>
      </c>
      <c r="K18" s="14">
        <v>71</v>
      </c>
      <c r="L18" s="14">
        <v>12</v>
      </c>
      <c r="M18" s="14">
        <v>75.89</v>
      </c>
      <c r="N18" s="14">
        <v>71</v>
      </c>
      <c r="O18" s="14">
        <v>16</v>
      </c>
      <c r="P18" s="14">
        <v>80.459999999999994</v>
      </c>
      <c r="Q18" s="14">
        <v>68.12</v>
      </c>
      <c r="R18" s="14">
        <v>148.56</v>
      </c>
      <c r="S18" s="14">
        <v>71</v>
      </c>
      <c r="T18" s="14">
        <v>21</v>
      </c>
      <c r="U18" s="14">
        <v>62.02</v>
      </c>
      <c r="V18" s="14">
        <v>66.88</v>
      </c>
      <c r="W18" s="14">
        <v>128.9</v>
      </c>
      <c r="X18" s="14">
        <v>71</v>
      </c>
      <c r="Y18" s="14">
        <v>18</v>
      </c>
      <c r="Z18" s="14">
        <v>477.06</v>
      </c>
      <c r="AA18" s="14">
        <v>16</v>
      </c>
      <c r="AC18" s="42"/>
      <c r="AD18" s="42"/>
      <c r="AE18" s="42"/>
      <c r="AF18" s="42"/>
      <c r="AG18" s="42"/>
      <c r="AH18" s="42"/>
      <c r="AI18" s="42"/>
    </row>
    <row r="19" spans="1:35">
      <c r="A19" s="14" t="s">
        <v>68</v>
      </c>
      <c r="B19" s="14" t="s">
        <v>85</v>
      </c>
      <c r="C19" s="14">
        <v>43.41</v>
      </c>
      <c r="D19" s="14">
        <v>14.79</v>
      </c>
      <c r="E19" s="14">
        <v>58.21</v>
      </c>
      <c r="F19" s="14">
        <v>273</v>
      </c>
      <c r="G19" s="14">
        <v>26</v>
      </c>
      <c r="H19" s="14">
        <v>50.95</v>
      </c>
      <c r="I19" s="14">
        <v>10.29</v>
      </c>
      <c r="J19" s="14">
        <v>61.2</v>
      </c>
      <c r="K19" s="14">
        <v>274</v>
      </c>
      <c r="L19" s="14">
        <v>21</v>
      </c>
      <c r="M19" s="14">
        <v>73.709999999999994</v>
      </c>
      <c r="N19" s="14">
        <v>273</v>
      </c>
      <c r="O19" s="14">
        <v>18</v>
      </c>
      <c r="P19" s="14">
        <v>85.5</v>
      </c>
      <c r="Q19" s="14">
        <v>68.36</v>
      </c>
      <c r="R19" s="14">
        <v>153.84</v>
      </c>
      <c r="S19" s="14">
        <v>273</v>
      </c>
      <c r="T19" s="14">
        <v>15</v>
      </c>
      <c r="U19" s="14">
        <v>57.3</v>
      </c>
      <c r="V19" s="14">
        <v>73.739999999999995</v>
      </c>
      <c r="W19" s="14">
        <v>131.04</v>
      </c>
      <c r="X19" s="14">
        <v>275</v>
      </c>
      <c r="Y19" s="14">
        <v>15</v>
      </c>
      <c r="Z19" s="14">
        <v>475.71</v>
      </c>
      <c r="AA19" s="14">
        <v>17</v>
      </c>
    </row>
    <row r="20" spans="1:35">
      <c r="A20" s="14" t="s">
        <v>68</v>
      </c>
      <c r="B20" s="14" t="s">
        <v>120</v>
      </c>
      <c r="C20" s="14">
        <v>44.38</v>
      </c>
      <c r="D20" s="14">
        <v>15.22</v>
      </c>
      <c r="E20" s="14">
        <v>59.59</v>
      </c>
      <c r="F20" s="14">
        <v>79</v>
      </c>
      <c r="G20" s="14">
        <v>21</v>
      </c>
      <c r="H20" s="14">
        <v>54</v>
      </c>
      <c r="I20" s="14">
        <v>10.8</v>
      </c>
      <c r="J20" s="14">
        <v>64.8</v>
      </c>
      <c r="K20" s="14">
        <v>79</v>
      </c>
      <c r="L20" s="14">
        <v>13</v>
      </c>
      <c r="M20" s="14">
        <v>71.44</v>
      </c>
      <c r="N20" s="14">
        <v>79</v>
      </c>
      <c r="O20" s="14">
        <v>23</v>
      </c>
      <c r="P20" s="14">
        <v>86.02</v>
      </c>
      <c r="Q20" s="14">
        <v>67.400000000000006</v>
      </c>
      <c r="R20" s="14">
        <v>153.41999999999999</v>
      </c>
      <c r="S20" s="14">
        <v>79</v>
      </c>
      <c r="T20" s="14">
        <v>16</v>
      </c>
      <c r="U20" s="14">
        <v>56.96</v>
      </c>
      <c r="V20" s="14">
        <v>68.760000000000005</v>
      </c>
      <c r="W20" s="14">
        <v>125.72</v>
      </c>
      <c r="X20" s="14">
        <v>79</v>
      </c>
      <c r="Y20" s="14">
        <v>22</v>
      </c>
      <c r="Z20" s="14">
        <v>474.98</v>
      </c>
      <c r="AA20" s="14">
        <v>18</v>
      </c>
    </row>
    <row r="21" spans="1:35">
      <c r="A21" s="14" t="s">
        <v>68</v>
      </c>
      <c r="B21" s="14" t="s">
        <v>113</v>
      </c>
      <c r="C21" s="14">
        <v>42.63</v>
      </c>
      <c r="D21" s="14">
        <v>15</v>
      </c>
      <c r="E21" s="14">
        <v>57.63</v>
      </c>
      <c r="F21" s="14">
        <v>120</v>
      </c>
      <c r="G21" s="14">
        <v>34</v>
      </c>
      <c r="H21" s="14">
        <v>46.48</v>
      </c>
      <c r="I21" s="14">
        <v>9.6300000000000008</v>
      </c>
      <c r="J21" s="14">
        <v>55.87</v>
      </c>
      <c r="K21" s="14">
        <v>120</v>
      </c>
      <c r="L21" s="14">
        <v>32</v>
      </c>
      <c r="M21" s="14">
        <v>69.45</v>
      </c>
      <c r="N21" s="14">
        <v>121</v>
      </c>
      <c r="O21" s="14">
        <v>29</v>
      </c>
      <c r="P21" s="14">
        <v>83.84</v>
      </c>
      <c r="Q21" s="14">
        <v>66.44</v>
      </c>
      <c r="R21" s="14">
        <v>150.28</v>
      </c>
      <c r="S21" s="14">
        <v>121</v>
      </c>
      <c r="T21" s="14">
        <v>20</v>
      </c>
      <c r="U21" s="14">
        <v>60.34</v>
      </c>
      <c r="V21" s="14">
        <v>68.66</v>
      </c>
      <c r="W21" s="14">
        <v>129</v>
      </c>
      <c r="X21" s="14">
        <v>120</v>
      </c>
      <c r="Y21" s="14">
        <v>17</v>
      </c>
      <c r="Z21" s="14">
        <v>460.24</v>
      </c>
      <c r="AA21" s="14">
        <v>19</v>
      </c>
    </row>
    <row r="22" spans="1:35">
      <c r="A22" s="14" t="s">
        <v>68</v>
      </c>
      <c r="B22" s="14" t="s">
        <v>128</v>
      </c>
      <c r="C22" s="14">
        <v>43.78</v>
      </c>
      <c r="D22" s="14">
        <v>15.09</v>
      </c>
      <c r="E22" s="14">
        <v>58.88</v>
      </c>
      <c r="F22" s="14">
        <v>64</v>
      </c>
      <c r="G22" s="14">
        <v>23</v>
      </c>
      <c r="H22" s="14">
        <v>54.06</v>
      </c>
      <c r="I22" s="14">
        <v>10.11</v>
      </c>
      <c r="J22" s="14">
        <v>63.86</v>
      </c>
      <c r="K22" s="14">
        <v>64</v>
      </c>
      <c r="L22" s="14">
        <v>16</v>
      </c>
      <c r="M22" s="14">
        <v>77.59</v>
      </c>
      <c r="N22" s="14">
        <v>63</v>
      </c>
      <c r="O22" s="14">
        <v>14</v>
      </c>
      <c r="P22" s="14">
        <v>72.06</v>
      </c>
      <c r="Q22" s="14">
        <v>65.12</v>
      </c>
      <c r="R22" s="14">
        <v>137.18</v>
      </c>
      <c r="S22" s="14">
        <v>64</v>
      </c>
      <c r="T22" s="14">
        <v>38</v>
      </c>
      <c r="U22" s="14">
        <v>59.42</v>
      </c>
      <c r="V22" s="14">
        <v>65.02</v>
      </c>
      <c r="W22" s="14">
        <v>124.44</v>
      </c>
      <c r="X22" s="14">
        <v>63</v>
      </c>
      <c r="Y22" s="14">
        <v>24</v>
      </c>
      <c r="Z22" s="14">
        <v>458.8</v>
      </c>
      <c r="AA22" s="14">
        <v>20</v>
      </c>
    </row>
    <row r="23" spans="1:35">
      <c r="A23" s="14" t="s">
        <v>68</v>
      </c>
      <c r="B23" s="14" t="s">
        <v>107</v>
      </c>
      <c r="C23" s="14">
        <v>42.69</v>
      </c>
      <c r="D23" s="14">
        <v>14.35</v>
      </c>
      <c r="E23" s="14">
        <v>57.04</v>
      </c>
      <c r="F23" s="14">
        <v>102</v>
      </c>
      <c r="G23" s="14">
        <v>36</v>
      </c>
      <c r="H23" s="14">
        <v>46.92</v>
      </c>
      <c r="I23" s="14">
        <v>10.220000000000001</v>
      </c>
      <c r="J23" s="14">
        <v>57.04</v>
      </c>
      <c r="K23" s="14">
        <v>102</v>
      </c>
      <c r="L23" s="14">
        <v>30</v>
      </c>
      <c r="M23" s="14">
        <v>73.02</v>
      </c>
      <c r="N23" s="14">
        <v>102</v>
      </c>
      <c r="O23" s="14">
        <v>20</v>
      </c>
      <c r="P23" s="14">
        <v>78</v>
      </c>
      <c r="Q23" s="14">
        <v>64.86</v>
      </c>
      <c r="R23" s="14">
        <v>142.86000000000001</v>
      </c>
      <c r="S23" s="14">
        <v>102</v>
      </c>
      <c r="T23" s="14">
        <v>28</v>
      </c>
      <c r="U23" s="14">
        <v>58.86</v>
      </c>
      <c r="V23" s="14">
        <v>66.78</v>
      </c>
      <c r="W23" s="14">
        <v>125.64</v>
      </c>
      <c r="X23" s="14">
        <v>102</v>
      </c>
      <c r="Y23" s="14">
        <v>23</v>
      </c>
      <c r="Z23" s="14">
        <v>455.61</v>
      </c>
      <c r="AA23" s="14">
        <v>21</v>
      </c>
    </row>
    <row r="24" spans="1:35">
      <c r="A24" s="14" t="s">
        <v>68</v>
      </c>
      <c r="B24" s="14" t="s">
        <v>127</v>
      </c>
      <c r="C24" s="14">
        <v>44.71</v>
      </c>
      <c r="D24" s="14">
        <v>14.38</v>
      </c>
      <c r="E24" s="14">
        <v>59.08</v>
      </c>
      <c r="F24" s="14">
        <v>48</v>
      </c>
      <c r="G24" s="14">
        <v>22</v>
      </c>
      <c r="H24" s="14">
        <v>53.46</v>
      </c>
      <c r="I24" s="14">
        <v>10.25</v>
      </c>
      <c r="J24" s="14">
        <v>63.71</v>
      </c>
      <c r="K24" s="14">
        <v>48</v>
      </c>
      <c r="L24" s="14">
        <v>17</v>
      </c>
      <c r="M24" s="14">
        <v>74.5</v>
      </c>
      <c r="N24" s="14">
        <v>48</v>
      </c>
      <c r="O24" s="14">
        <v>17</v>
      </c>
      <c r="P24" s="14">
        <v>77.42</v>
      </c>
      <c r="Q24" s="14">
        <v>67</v>
      </c>
      <c r="R24" s="14">
        <v>144.41999999999999</v>
      </c>
      <c r="S24" s="14">
        <v>48</v>
      </c>
      <c r="T24" s="14">
        <v>26</v>
      </c>
      <c r="U24" s="14">
        <v>53</v>
      </c>
      <c r="V24" s="14">
        <v>69.08</v>
      </c>
      <c r="W24" s="14">
        <v>122.08</v>
      </c>
      <c r="X24" s="14">
        <v>48</v>
      </c>
      <c r="Y24" s="14">
        <v>31</v>
      </c>
      <c r="Z24" s="14">
        <v>454.33</v>
      </c>
      <c r="AA24" s="14">
        <v>22</v>
      </c>
    </row>
    <row r="25" spans="1:35">
      <c r="A25" s="14" t="s">
        <v>68</v>
      </c>
      <c r="B25" s="14" t="s">
        <v>169</v>
      </c>
      <c r="C25" s="14">
        <v>41.37</v>
      </c>
      <c r="D25" s="14">
        <v>15.19</v>
      </c>
      <c r="E25" s="14">
        <v>56.56</v>
      </c>
      <c r="F25" s="14">
        <v>222</v>
      </c>
      <c r="G25" s="14">
        <v>38</v>
      </c>
      <c r="H25" s="14">
        <v>43.74</v>
      </c>
      <c r="I25" s="14">
        <v>9.32</v>
      </c>
      <c r="J25" s="14">
        <v>53.02</v>
      </c>
      <c r="K25" s="14">
        <v>223</v>
      </c>
      <c r="L25" s="14">
        <v>43</v>
      </c>
      <c r="M25" s="14">
        <v>69.66</v>
      </c>
      <c r="N25" s="14">
        <v>224</v>
      </c>
      <c r="O25" s="14">
        <v>28</v>
      </c>
      <c r="P25" s="14">
        <v>80.239999999999995</v>
      </c>
      <c r="Q25" s="14">
        <v>63.92</v>
      </c>
      <c r="R25" s="14">
        <v>144.13999999999999</v>
      </c>
      <c r="S25" s="14">
        <v>224</v>
      </c>
      <c r="T25" s="14">
        <v>27</v>
      </c>
      <c r="U25" s="14">
        <v>56.02</v>
      </c>
      <c r="V25" s="14">
        <v>72.819999999999993</v>
      </c>
      <c r="W25" s="14">
        <v>128.84</v>
      </c>
      <c r="X25" s="14">
        <v>223</v>
      </c>
      <c r="Y25" s="14">
        <v>20</v>
      </c>
      <c r="Z25" s="14">
        <v>450.9</v>
      </c>
      <c r="AA25" s="14">
        <v>23</v>
      </c>
    </row>
    <row r="26" spans="1:35">
      <c r="A26" s="14" t="s">
        <v>68</v>
      </c>
      <c r="B26" s="14" t="s">
        <v>135</v>
      </c>
      <c r="C26" s="14">
        <v>40.549999999999997</v>
      </c>
      <c r="D26" s="14">
        <v>14.44</v>
      </c>
      <c r="E26" s="14">
        <v>54.98</v>
      </c>
      <c r="F26" s="14">
        <v>55</v>
      </c>
      <c r="G26" s="14">
        <v>46</v>
      </c>
      <c r="H26" s="14">
        <v>48.51</v>
      </c>
      <c r="I26" s="14">
        <v>9.57</v>
      </c>
      <c r="J26" s="14">
        <v>57.9</v>
      </c>
      <c r="K26" s="14">
        <v>55</v>
      </c>
      <c r="L26" s="14">
        <v>28</v>
      </c>
      <c r="M26" s="14">
        <v>62.25</v>
      </c>
      <c r="N26" s="14">
        <v>55</v>
      </c>
      <c r="O26" s="14">
        <v>39</v>
      </c>
      <c r="P26" s="14">
        <v>83.28</v>
      </c>
      <c r="Q26" s="14">
        <v>71.28</v>
      </c>
      <c r="R26" s="14">
        <v>154.54</v>
      </c>
      <c r="S26" s="14">
        <v>55</v>
      </c>
      <c r="T26" s="14">
        <v>14</v>
      </c>
      <c r="U26" s="14">
        <v>52.58</v>
      </c>
      <c r="V26" s="14">
        <v>68.14</v>
      </c>
      <c r="W26" s="14">
        <v>120.72</v>
      </c>
      <c r="X26" s="14">
        <v>55</v>
      </c>
      <c r="Y26" s="14">
        <v>32</v>
      </c>
      <c r="Z26" s="14">
        <v>450.41</v>
      </c>
      <c r="AA26" s="14">
        <v>24</v>
      </c>
    </row>
    <row r="27" spans="1:35">
      <c r="A27" s="14" t="s">
        <v>68</v>
      </c>
      <c r="B27" s="14" t="s">
        <v>172</v>
      </c>
      <c r="C27" s="14">
        <v>43.52</v>
      </c>
      <c r="D27" s="14">
        <v>14.19</v>
      </c>
      <c r="E27" s="14">
        <v>57.71</v>
      </c>
      <c r="F27" s="14">
        <v>146</v>
      </c>
      <c r="G27" s="14">
        <v>33</v>
      </c>
      <c r="H27" s="14">
        <v>47.14</v>
      </c>
      <c r="I27" s="14">
        <v>8.84</v>
      </c>
      <c r="J27" s="14">
        <v>55.87</v>
      </c>
      <c r="K27" s="14">
        <v>147</v>
      </c>
      <c r="L27" s="14">
        <v>32</v>
      </c>
      <c r="M27" s="14">
        <v>69.709999999999994</v>
      </c>
      <c r="N27" s="14">
        <v>147</v>
      </c>
      <c r="O27" s="14">
        <v>27</v>
      </c>
      <c r="P27" s="14">
        <v>79.94</v>
      </c>
      <c r="Q27" s="14">
        <v>67.08</v>
      </c>
      <c r="R27" s="14">
        <v>147.02000000000001</v>
      </c>
      <c r="S27" s="14">
        <v>148</v>
      </c>
      <c r="T27" s="14">
        <v>24</v>
      </c>
      <c r="U27" s="14">
        <v>54.94</v>
      </c>
      <c r="V27" s="14">
        <v>67.3</v>
      </c>
      <c r="W27" s="14">
        <v>122.24</v>
      </c>
      <c r="X27" s="14">
        <v>147</v>
      </c>
      <c r="Y27" s="14">
        <v>30</v>
      </c>
      <c r="Z27" s="14">
        <v>450.1</v>
      </c>
      <c r="AA27" s="14">
        <v>25</v>
      </c>
    </row>
    <row r="28" spans="1:35">
      <c r="A28" s="14" t="s">
        <v>68</v>
      </c>
      <c r="B28" s="14" t="s">
        <v>130</v>
      </c>
      <c r="C28" s="14">
        <v>40.06</v>
      </c>
      <c r="D28" s="14">
        <v>14.66</v>
      </c>
      <c r="E28" s="14">
        <v>54.72</v>
      </c>
      <c r="F28" s="14">
        <v>128</v>
      </c>
      <c r="G28" s="14">
        <v>48</v>
      </c>
      <c r="H28" s="14">
        <v>49.8</v>
      </c>
      <c r="I28" s="14">
        <v>9.75</v>
      </c>
      <c r="J28" s="14">
        <v>59.24</v>
      </c>
      <c r="K28" s="14">
        <v>128</v>
      </c>
      <c r="L28" s="14">
        <v>25</v>
      </c>
      <c r="M28" s="14">
        <v>65.5</v>
      </c>
      <c r="N28" s="14">
        <v>128</v>
      </c>
      <c r="O28" s="14">
        <v>35</v>
      </c>
      <c r="P28" s="14">
        <v>78.34</v>
      </c>
      <c r="Q28" s="14">
        <v>69.959999999999994</v>
      </c>
      <c r="R28" s="14">
        <v>148.32</v>
      </c>
      <c r="S28" s="14">
        <v>128</v>
      </c>
      <c r="T28" s="14">
        <v>22</v>
      </c>
      <c r="U28" s="14">
        <v>58.1</v>
      </c>
      <c r="V28" s="14">
        <v>64.180000000000007</v>
      </c>
      <c r="W28" s="14">
        <v>122.28</v>
      </c>
      <c r="X28" s="14">
        <v>128</v>
      </c>
      <c r="Y28" s="14">
        <v>29</v>
      </c>
      <c r="Z28" s="14">
        <v>450.05</v>
      </c>
      <c r="AA28" s="14">
        <v>26</v>
      </c>
    </row>
    <row r="29" spans="1:35">
      <c r="A29" s="14" t="s">
        <v>68</v>
      </c>
      <c r="B29" s="14" t="s">
        <v>280</v>
      </c>
      <c r="C29" s="14">
        <v>47</v>
      </c>
      <c r="D29" s="14">
        <v>16</v>
      </c>
      <c r="E29" s="14">
        <v>63</v>
      </c>
      <c r="F29" s="14">
        <v>2</v>
      </c>
      <c r="G29" s="14">
        <v>8</v>
      </c>
      <c r="H29" s="14">
        <v>38</v>
      </c>
      <c r="I29" s="14">
        <v>4.13</v>
      </c>
      <c r="J29" s="14">
        <v>42.13</v>
      </c>
      <c r="K29" s="14">
        <v>2</v>
      </c>
      <c r="L29" s="14">
        <v>90</v>
      </c>
      <c r="M29" s="14">
        <v>66</v>
      </c>
      <c r="N29" s="14">
        <v>2</v>
      </c>
      <c r="O29" s="14">
        <v>33</v>
      </c>
      <c r="P29" s="14">
        <v>86</v>
      </c>
      <c r="Q29" s="14">
        <v>62</v>
      </c>
      <c r="R29" s="14">
        <v>148</v>
      </c>
      <c r="S29" s="14">
        <v>2</v>
      </c>
      <c r="T29" s="14">
        <v>23</v>
      </c>
      <c r="U29" s="14">
        <v>68</v>
      </c>
      <c r="V29" s="14">
        <v>62</v>
      </c>
      <c r="W29" s="14">
        <v>130</v>
      </c>
      <c r="X29" s="14">
        <v>2</v>
      </c>
      <c r="Y29" s="14">
        <v>16</v>
      </c>
      <c r="Z29" s="14">
        <v>449.13</v>
      </c>
      <c r="AA29" s="14">
        <v>27</v>
      </c>
    </row>
    <row r="30" spans="1:35">
      <c r="A30" s="14" t="s">
        <v>68</v>
      </c>
      <c r="B30" s="14" t="s">
        <v>187</v>
      </c>
      <c r="C30" s="14">
        <v>42.2</v>
      </c>
      <c r="D30" s="14">
        <v>14.48</v>
      </c>
      <c r="E30" s="14">
        <v>56.68</v>
      </c>
      <c r="F30" s="14">
        <v>130</v>
      </c>
      <c r="G30" s="14">
        <v>37</v>
      </c>
      <c r="H30" s="14">
        <v>42.97</v>
      </c>
      <c r="I30" s="14">
        <v>8.07</v>
      </c>
      <c r="J30" s="14">
        <v>50.98</v>
      </c>
      <c r="K30" s="14">
        <v>130</v>
      </c>
      <c r="L30" s="14">
        <v>50</v>
      </c>
      <c r="M30" s="14">
        <v>62.64</v>
      </c>
      <c r="N30" s="14">
        <v>129</v>
      </c>
      <c r="O30" s="14">
        <v>38</v>
      </c>
      <c r="P30" s="14">
        <v>77.42</v>
      </c>
      <c r="Q30" s="14">
        <v>68.739999999999995</v>
      </c>
      <c r="R30" s="14">
        <v>146.16</v>
      </c>
      <c r="S30" s="14">
        <v>130</v>
      </c>
      <c r="T30" s="14">
        <v>25</v>
      </c>
      <c r="U30" s="14">
        <v>56.76</v>
      </c>
      <c r="V30" s="14">
        <v>72.12</v>
      </c>
      <c r="W30" s="14">
        <v>128.9</v>
      </c>
      <c r="X30" s="14">
        <v>130</v>
      </c>
      <c r="Y30" s="14">
        <v>18</v>
      </c>
      <c r="Z30" s="14">
        <v>444.85</v>
      </c>
      <c r="AA30" s="14">
        <v>28</v>
      </c>
    </row>
    <row r="31" spans="1:35">
      <c r="A31" s="14" t="s">
        <v>68</v>
      </c>
      <c r="B31" s="14" t="s">
        <v>195</v>
      </c>
      <c r="C31" s="14">
        <v>42.44</v>
      </c>
      <c r="D31" s="14">
        <v>13.89</v>
      </c>
      <c r="E31" s="14">
        <v>56.33</v>
      </c>
      <c r="F31" s="14">
        <v>114</v>
      </c>
      <c r="G31" s="14">
        <v>39</v>
      </c>
      <c r="H31" s="14">
        <v>52.23</v>
      </c>
      <c r="I31" s="14">
        <v>10.57</v>
      </c>
      <c r="J31" s="14">
        <v>62.62</v>
      </c>
      <c r="K31" s="14">
        <v>114</v>
      </c>
      <c r="L31" s="14">
        <v>20</v>
      </c>
      <c r="M31" s="14">
        <v>61.38</v>
      </c>
      <c r="N31" s="14">
        <v>116</v>
      </c>
      <c r="O31" s="14">
        <v>42</v>
      </c>
      <c r="P31" s="14">
        <v>77.959999999999994</v>
      </c>
      <c r="Q31" s="14">
        <v>63.72</v>
      </c>
      <c r="R31" s="14">
        <v>141.68</v>
      </c>
      <c r="S31" s="14">
        <v>116</v>
      </c>
      <c r="T31" s="14">
        <v>29</v>
      </c>
      <c r="U31" s="14">
        <v>50.46</v>
      </c>
      <c r="V31" s="14">
        <v>73.319999999999993</v>
      </c>
      <c r="W31" s="14">
        <v>123.8</v>
      </c>
      <c r="X31" s="14">
        <v>115</v>
      </c>
      <c r="Y31" s="14">
        <v>27</v>
      </c>
      <c r="Z31" s="14">
        <v>442.69</v>
      </c>
      <c r="AA31" s="14">
        <v>29</v>
      </c>
    </row>
    <row r="32" spans="1:35">
      <c r="A32" s="14" t="s">
        <v>68</v>
      </c>
      <c r="B32" s="14" t="s">
        <v>197</v>
      </c>
      <c r="C32" s="14">
        <v>47</v>
      </c>
      <c r="D32" s="14">
        <v>14</v>
      </c>
      <c r="E32" s="14">
        <v>61</v>
      </c>
      <c r="F32" s="14">
        <v>2</v>
      </c>
      <c r="G32" s="14">
        <v>15</v>
      </c>
      <c r="H32" s="14">
        <v>46</v>
      </c>
      <c r="I32" s="14">
        <v>9.75</v>
      </c>
      <c r="J32" s="14">
        <v>55.75</v>
      </c>
      <c r="K32" s="14">
        <v>2</v>
      </c>
      <c r="L32" s="14">
        <v>34</v>
      </c>
      <c r="M32" s="14">
        <v>68</v>
      </c>
      <c r="N32" s="14">
        <v>2</v>
      </c>
      <c r="O32" s="14">
        <v>30</v>
      </c>
      <c r="P32" s="14">
        <v>84</v>
      </c>
      <c r="Q32" s="14">
        <v>56</v>
      </c>
      <c r="R32" s="14">
        <v>140</v>
      </c>
      <c r="S32" s="14">
        <v>2</v>
      </c>
      <c r="T32" s="14">
        <v>30</v>
      </c>
      <c r="U32" s="14">
        <v>60</v>
      </c>
      <c r="V32" s="14">
        <v>56</v>
      </c>
      <c r="W32" s="14">
        <v>116</v>
      </c>
      <c r="X32" s="14">
        <v>2</v>
      </c>
      <c r="Y32" s="14">
        <v>37</v>
      </c>
      <c r="Z32" s="14">
        <v>440.75</v>
      </c>
      <c r="AA32" s="14">
        <v>30</v>
      </c>
    </row>
    <row r="33" spans="1:27">
      <c r="A33" s="14" t="s">
        <v>68</v>
      </c>
      <c r="B33" s="14" t="s">
        <v>154</v>
      </c>
      <c r="C33" s="14">
        <v>42.31</v>
      </c>
      <c r="D33" s="14">
        <v>13.44</v>
      </c>
      <c r="E33" s="14">
        <v>55.76</v>
      </c>
      <c r="F33" s="14">
        <v>115</v>
      </c>
      <c r="G33" s="14">
        <v>41</v>
      </c>
      <c r="H33" s="14">
        <v>45.2</v>
      </c>
      <c r="I33" s="14">
        <v>9.31</v>
      </c>
      <c r="J33" s="14">
        <v>54.27</v>
      </c>
      <c r="K33" s="14">
        <v>115</v>
      </c>
      <c r="L33" s="14">
        <v>38</v>
      </c>
      <c r="M33" s="14">
        <v>71.930000000000007</v>
      </c>
      <c r="N33" s="14">
        <v>115</v>
      </c>
      <c r="O33" s="14">
        <v>21</v>
      </c>
      <c r="P33" s="14">
        <v>77.400000000000006</v>
      </c>
      <c r="Q33" s="14">
        <v>61.32</v>
      </c>
      <c r="R33" s="14">
        <v>138.72</v>
      </c>
      <c r="S33" s="14">
        <v>115</v>
      </c>
      <c r="T33" s="14">
        <v>34</v>
      </c>
      <c r="U33" s="14">
        <v>52.52</v>
      </c>
      <c r="V33" s="14">
        <v>61.22</v>
      </c>
      <c r="W33" s="14">
        <v>113.74</v>
      </c>
      <c r="X33" s="14">
        <v>115</v>
      </c>
      <c r="Y33" s="14">
        <v>42</v>
      </c>
      <c r="Z33" s="14">
        <v>434.41</v>
      </c>
      <c r="AA33" s="14">
        <v>31</v>
      </c>
    </row>
    <row r="34" spans="1:27">
      <c r="A34" s="14" t="s">
        <v>68</v>
      </c>
      <c r="B34" s="14" t="s">
        <v>214</v>
      </c>
      <c r="C34" s="14">
        <v>39.270000000000003</v>
      </c>
      <c r="D34" s="14">
        <v>13.58</v>
      </c>
      <c r="E34" s="14">
        <v>52.85</v>
      </c>
      <c r="F34" s="14">
        <v>66</v>
      </c>
      <c r="G34" s="14">
        <v>66</v>
      </c>
      <c r="H34" s="14">
        <v>47.21</v>
      </c>
      <c r="I34" s="14">
        <v>9.2100000000000009</v>
      </c>
      <c r="J34" s="14">
        <v>56.28</v>
      </c>
      <c r="K34" s="14">
        <v>66</v>
      </c>
      <c r="L34" s="14">
        <v>31</v>
      </c>
      <c r="M34" s="14">
        <v>70.3</v>
      </c>
      <c r="N34" s="14">
        <v>66</v>
      </c>
      <c r="O34" s="14">
        <v>25</v>
      </c>
      <c r="P34" s="14">
        <v>70.239999999999995</v>
      </c>
      <c r="Q34" s="14">
        <v>57.94</v>
      </c>
      <c r="R34" s="14">
        <v>128.18</v>
      </c>
      <c r="S34" s="14">
        <v>66</v>
      </c>
      <c r="T34" s="14">
        <v>64</v>
      </c>
      <c r="U34" s="14">
        <v>55.16</v>
      </c>
      <c r="V34" s="14">
        <v>67.34</v>
      </c>
      <c r="W34" s="14">
        <v>122.48</v>
      </c>
      <c r="X34" s="14">
        <v>66</v>
      </c>
      <c r="Y34" s="14">
        <v>28</v>
      </c>
      <c r="Z34" s="14">
        <v>430.1</v>
      </c>
      <c r="AA34" s="14">
        <v>32</v>
      </c>
    </row>
    <row r="35" spans="1:27">
      <c r="A35" s="14" t="s">
        <v>68</v>
      </c>
      <c r="B35" s="14" t="s">
        <v>165</v>
      </c>
      <c r="C35" s="14">
        <v>40.11</v>
      </c>
      <c r="D35" s="14">
        <v>14.8</v>
      </c>
      <c r="E35" s="14">
        <v>54.91</v>
      </c>
      <c r="F35" s="14">
        <v>35</v>
      </c>
      <c r="G35" s="14">
        <v>47</v>
      </c>
      <c r="H35" s="14">
        <v>44.74</v>
      </c>
      <c r="I35" s="14">
        <v>8.83</v>
      </c>
      <c r="J35" s="14">
        <v>53.57</v>
      </c>
      <c r="K35" s="14">
        <v>35</v>
      </c>
      <c r="L35" s="14">
        <v>41</v>
      </c>
      <c r="M35" s="14">
        <v>63.2</v>
      </c>
      <c r="N35" s="14">
        <v>35</v>
      </c>
      <c r="O35" s="14">
        <v>36</v>
      </c>
      <c r="P35" s="14">
        <v>74.86</v>
      </c>
      <c r="Q35" s="14">
        <v>63.78</v>
      </c>
      <c r="R35" s="14">
        <v>138.62</v>
      </c>
      <c r="S35" s="14">
        <v>35</v>
      </c>
      <c r="T35" s="14">
        <v>35</v>
      </c>
      <c r="U35" s="14">
        <v>54.52</v>
      </c>
      <c r="V35" s="14">
        <v>64.92</v>
      </c>
      <c r="W35" s="14">
        <v>119.42</v>
      </c>
      <c r="X35" s="14">
        <v>35</v>
      </c>
      <c r="Y35" s="14">
        <v>33</v>
      </c>
      <c r="Z35" s="14">
        <v>429.74</v>
      </c>
      <c r="AA35" s="14">
        <v>33</v>
      </c>
    </row>
    <row r="36" spans="1:27">
      <c r="A36" s="14" t="s">
        <v>68</v>
      </c>
      <c r="B36" s="14" t="s">
        <v>205</v>
      </c>
      <c r="C36" s="14">
        <v>41.26</v>
      </c>
      <c r="D36" s="14">
        <v>14.21</v>
      </c>
      <c r="E36" s="14">
        <v>55.47</v>
      </c>
      <c r="F36" s="14">
        <v>291</v>
      </c>
      <c r="G36" s="14">
        <v>44</v>
      </c>
      <c r="H36" s="14">
        <v>43.07</v>
      </c>
      <c r="I36" s="14">
        <v>8.86</v>
      </c>
      <c r="J36" s="14">
        <v>51.68</v>
      </c>
      <c r="K36" s="14">
        <v>291</v>
      </c>
      <c r="L36" s="14">
        <v>49</v>
      </c>
      <c r="M36" s="14">
        <v>61.03</v>
      </c>
      <c r="N36" s="14">
        <v>292</v>
      </c>
      <c r="O36" s="14">
        <v>43</v>
      </c>
      <c r="P36" s="14">
        <v>78.98</v>
      </c>
      <c r="Q36" s="14">
        <v>59.98</v>
      </c>
      <c r="R36" s="14">
        <v>138.94</v>
      </c>
      <c r="S36" s="14">
        <v>293</v>
      </c>
      <c r="T36" s="14">
        <v>33</v>
      </c>
      <c r="U36" s="14">
        <v>58.12</v>
      </c>
      <c r="V36" s="14">
        <v>66.22</v>
      </c>
      <c r="W36" s="14">
        <v>124.32</v>
      </c>
      <c r="X36" s="14">
        <v>291</v>
      </c>
      <c r="Y36" s="14">
        <v>25</v>
      </c>
      <c r="Z36" s="14">
        <v>428.21</v>
      </c>
      <c r="AA36" s="14">
        <v>34</v>
      </c>
    </row>
    <row r="37" spans="1:27">
      <c r="A37" s="14" t="s">
        <v>68</v>
      </c>
      <c r="B37" s="14" t="s">
        <v>106</v>
      </c>
      <c r="C37" s="14">
        <v>39.619999999999997</v>
      </c>
      <c r="D37" s="14">
        <v>14.83</v>
      </c>
      <c r="E37" s="14">
        <v>54.45</v>
      </c>
      <c r="F37" s="14">
        <v>130</v>
      </c>
      <c r="G37" s="14">
        <v>49</v>
      </c>
      <c r="H37" s="14">
        <v>41.88</v>
      </c>
      <c r="I37" s="14">
        <v>7.66</v>
      </c>
      <c r="J37" s="14">
        <v>49.42</v>
      </c>
      <c r="K37" s="14">
        <v>130</v>
      </c>
      <c r="L37" s="14">
        <v>55</v>
      </c>
      <c r="M37" s="14">
        <v>61.63</v>
      </c>
      <c r="N37" s="14">
        <v>130</v>
      </c>
      <c r="O37" s="14">
        <v>40</v>
      </c>
      <c r="P37" s="14">
        <v>79.260000000000005</v>
      </c>
      <c r="Q37" s="14">
        <v>60.44</v>
      </c>
      <c r="R37" s="14">
        <v>139.69999999999999</v>
      </c>
      <c r="S37" s="14">
        <v>130</v>
      </c>
      <c r="T37" s="14">
        <v>31</v>
      </c>
      <c r="U37" s="14">
        <v>54.98</v>
      </c>
      <c r="V37" s="14">
        <v>62.4</v>
      </c>
      <c r="W37" s="14">
        <v>117.38</v>
      </c>
      <c r="X37" s="14">
        <v>130</v>
      </c>
      <c r="Y37" s="14">
        <v>36</v>
      </c>
      <c r="Z37" s="14">
        <v>422.58</v>
      </c>
      <c r="AA37" s="14">
        <v>35</v>
      </c>
    </row>
    <row r="38" spans="1:27">
      <c r="A38" s="14" t="s">
        <v>68</v>
      </c>
      <c r="B38" s="14" t="s">
        <v>143</v>
      </c>
      <c r="C38" s="14">
        <v>39.68</v>
      </c>
      <c r="D38" s="14">
        <v>14</v>
      </c>
      <c r="E38" s="14">
        <v>53.68</v>
      </c>
      <c r="F38" s="14">
        <v>31</v>
      </c>
      <c r="G38" s="14">
        <v>58</v>
      </c>
      <c r="H38" s="14">
        <v>49.45</v>
      </c>
      <c r="I38" s="14">
        <v>10.88</v>
      </c>
      <c r="J38" s="14">
        <v>60</v>
      </c>
      <c r="K38" s="14">
        <v>33</v>
      </c>
      <c r="L38" s="14">
        <v>23</v>
      </c>
      <c r="M38" s="14">
        <v>71.87</v>
      </c>
      <c r="N38" s="14">
        <v>31</v>
      </c>
      <c r="O38" s="14">
        <v>22</v>
      </c>
      <c r="P38" s="14">
        <v>72.599999999999994</v>
      </c>
      <c r="Q38" s="14">
        <v>56.84</v>
      </c>
      <c r="R38" s="14">
        <v>129.46</v>
      </c>
      <c r="S38" s="14">
        <v>33</v>
      </c>
      <c r="T38" s="14">
        <v>62</v>
      </c>
      <c r="U38" s="14">
        <v>49.46</v>
      </c>
      <c r="V38" s="14">
        <v>65.34</v>
      </c>
      <c r="W38" s="14">
        <v>114.78</v>
      </c>
      <c r="X38" s="14">
        <v>33</v>
      </c>
      <c r="Y38" s="14">
        <v>41</v>
      </c>
      <c r="Z38" s="14">
        <v>422.18</v>
      </c>
      <c r="AA38" s="14">
        <v>36</v>
      </c>
    </row>
    <row r="39" spans="1:27">
      <c r="A39" s="14" t="s">
        <v>68</v>
      </c>
      <c r="B39" s="14" t="s">
        <v>93</v>
      </c>
      <c r="C39" s="14">
        <v>42.14</v>
      </c>
      <c r="D39" s="14">
        <v>13.59</v>
      </c>
      <c r="E39" s="14">
        <v>55.73</v>
      </c>
      <c r="F39" s="14">
        <v>74</v>
      </c>
      <c r="G39" s="14">
        <v>42</v>
      </c>
      <c r="H39" s="14">
        <v>44.16</v>
      </c>
      <c r="I39" s="14">
        <v>9.4499999999999993</v>
      </c>
      <c r="J39" s="14">
        <v>53.23</v>
      </c>
      <c r="K39" s="14">
        <v>74</v>
      </c>
      <c r="L39" s="14">
        <v>42</v>
      </c>
      <c r="M39" s="14">
        <v>70.19</v>
      </c>
      <c r="N39" s="14">
        <v>73</v>
      </c>
      <c r="O39" s="14">
        <v>26</v>
      </c>
      <c r="P39" s="14">
        <v>72.66</v>
      </c>
      <c r="Q39" s="14">
        <v>63.24</v>
      </c>
      <c r="R39" s="14">
        <v>135.9</v>
      </c>
      <c r="S39" s="14">
        <v>73</v>
      </c>
      <c r="T39" s="14">
        <v>43</v>
      </c>
      <c r="U39" s="14">
        <v>52.32</v>
      </c>
      <c r="V39" s="14">
        <v>59.04</v>
      </c>
      <c r="W39" s="14">
        <v>111.36</v>
      </c>
      <c r="X39" s="14">
        <v>75</v>
      </c>
      <c r="Y39" s="14">
        <v>45</v>
      </c>
      <c r="Z39" s="14">
        <v>419.46</v>
      </c>
      <c r="AA39" s="14">
        <v>37</v>
      </c>
    </row>
    <row r="40" spans="1:27">
      <c r="A40" s="14" t="s">
        <v>68</v>
      </c>
      <c r="B40" s="14" t="s">
        <v>92</v>
      </c>
      <c r="C40" s="14">
        <v>41.21</v>
      </c>
      <c r="D40" s="14">
        <v>14.48</v>
      </c>
      <c r="E40" s="14">
        <v>55.69</v>
      </c>
      <c r="F40" s="14">
        <v>192</v>
      </c>
      <c r="G40" s="14">
        <v>43</v>
      </c>
      <c r="H40" s="14">
        <v>41.5</v>
      </c>
      <c r="I40" s="14">
        <v>7.86</v>
      </c>
      <c r="J40" s="14">
        <v>49.24</v>
      </c>
      <c r="K40" s="14">
        <v>192</v>
      </c>
      <c r="L40" s="14">
        <v>56</v>
      </c>
      <c r="M40" s="14">
        <v>53.81</v>
      </c>
      <c r="N40" s="14">
        <v>192</v>
      </c>
      <c r="O40" s="14">
        <v>69</v>
      </c>
      <c r="P40" s="14">
        <v>73.3</v>
      </c>
      <c r="Q40" s="14">
        <v>60.4</v>
      </c>
      <c r="R40" s="14">
        <v>133.68</v>
      </c>
      <c r="S40" s="14">
        <v>192</v>
      </c>
      <c r="T40" s="14">
        <v>47</v>
      </c>
      <c r="U40" s="14">
        <v>58.52</v>
      </c>
      <c r="V40" s="14">
        <v>65.400000000000006</v>
      </c>
      <c r="W40" s="14">
        <v>123.94</v>
      </c>
      <c r="X40" s="14">
        <v>193</v>
      </c>
      <c r="Y40" s="14">
        <v>26</v>
      </c>
      <c r="Z40" s="14">
        <v>414.85</v>
      </c>
      <c r="AA40" s="14">
        <v>38</v>
      </c>
    </row>
    <row r="41" spans="1:27">
      <c r="A41" s="14" t="s">
        <v>68</v>
      </c>
      <c r="B41" s="14" t="s">
        <v>132</v>
      </c>
      <c r="C41" s="14">
        <v>41.15</v>
      </c>
      <c r="D41" s="14">
        <v>13.89</v>
      </c>
      <c r="E41" s="14">
        <v>55.04</v>
      </c>
      <c r="F41" s="14">
        <v>158</v>
      </c>
      <c r="G41" s="14">
        <v>45</v>
      </c>
      <c r="H41" s="14">
        <v>43.72</v>
      </c>
      <c r="I41" s="14">
        <v>8.1199999999999992</v>
      </c>
      <c r="J41" s="14">
        <v>51.79</v>
      </c>
      <c r="K41" s="14">
        <v>158</v>
      </c>
      <c r="L41" s="14">
        <v>48</v>
      </c>
      <c r="M41" s="14">
        <v>60.66</v>
      </c>
      <c r="N41" s="14">
        <v>158</v>
      </c>
      <c r="O41" s="14">
        <v>44</v>
      </c>
      <c r="P41" s="14">
        <v>75.22</v>
      </c>
      <c r="Q41" s="14">
        <v>58.58</v>
      </c>
      <c r="R41" s="14">
        <v>133.80000000000001</v>
      </c>
      <c r="S41" s="14">
        <v>158</v>
      </c>
      <c r="T41" s="14">
        <v>46</v>
      </c>
      <c r="U41" s="14">
        <v>50.2</v>
      </c>
      <c r="V41" s="14">
        <v>63.3</v>
      </c>
      <c r="W41" s="14">
        <v>113.5</v>
      </c>
      <c r="X41" s="14">
        <v>158</v>
      </c>
      <c r="Y41" s="14">
        <v>43</v>
      </c>
      <c r="Z41" s="14">
        <v>414.77</v>
      </c>
      <c r="AA41" s="14">
        <v>39</v>
      </c>
    </row>
    <row r="42" spans="1:27">
      <c r="A42" s="43" t="s">
        <v>68</v>
      </c>
      <c r="B42" s="43" t="s">
        <v>175</v>
      </c>
      <c r="C42" s="43">
        <v>38.630000000000003</v>
      </c>
      <c r="D42" s="43">
        <v>14.62</v>
      </c>
      <c r="E42" s="43">
        <v>53.25</v>
      </c>
      <c r="F42" s="43">
        <v>149</v>
      </c>
      <c r="G42" s="43">
        <v>63</v>
      </c>
      <c r="H42" s="43">
        <v>39.090000000000003</v>
      </c>
      <c r="I42" s="43">
        <v>7.42</v>
      </c>
      <c r="J42" s="43">
        <v>46.36</v>
      </c>
      <c r="K42" s="43">
        <v>149</v>
      </c>
      <c r="L42" s="43">
        <v>68</v>
      </c>
      <c r="M42" s="43">
        <v>63.19</v>
      </c>
      <c r="N42" s="43">
        <v>148</v>
      </c>
      <c r="O42" s="43">
        <v>37</v>
      </c>
      <c r="P42" s="43">
        <v>72.319999999999993</v>
      </c>
      <c r="Q42" s="43">
        <v>61.1</v>
      </c>
      <c r="R42" s="43">
        <v>133.44</v>
      </c>
      <c r="S42" s="43">
        <v>148</v>
      </c>
      <c r="T42" s="43">
        <v>49</v>
      </c>
      <c r="U42" s="43">
        <v>57.02</v>
      </c>
      <c r="V42" s="43">
        <v>61.86</v>
      </c>
      <c r="W42" s="43">
        <v>118.88</v>
      </c>
      <c r="X42" s="43">
        <v>149</v>
      </c>
      <c r="Y42" s="43">
        <v>34</v>
      </c>
      <c r="Z42" s="43">
        <v>413.78</v>
      </c>
      <c r="AA42" s="43">
        <v>40</v>
      </c>
    </row>
    <row r="43" spans="1:27">
      <c r="A43" s="14" t="s">
        <v>68</v>
      </c>
      <c r="B43" s="14" t="s">
        <v>177</v>
      </c>
      <c r="C43" s="14">
        <v>43</v>
      </c>
      <c r="D43" s="14">
        <v>15</v>
      </c>
      <c r="E43" s="14">
        <v>58</v>
      </c>
      <c r="F43" s="14">
        <v>2</v>
      </c>
      <c r="G43" s="14">
        <v>28</v>
      </c>
      <c r="H43" s="14">
        <v>48</v>
      </c>
      <c r="I43" s="14">
        <v>11.63</v>
      </c>
      <c r="J43" s="14">
        <v>59.63</v>
      </c>
      <c r="K43" s="14">
        <v>2</v>
      </c>
      <c r="L43" s="14">
        <v>24</v>
      </c>
      <c r="M43" s="14">
        <v>78</v>
      </c>
      <c r="N43" s="14">
        <v>2</v>
      </c>
      <c r="O43" s="14">
        <v>13</v>
      </c>
      <c r="P43" s="14">
        <v>70</v>
      </c>
      <c r="Q43" s="14">
        <v>60</v>
      </c>
      <c r="R43" s="14">
        <v>130</v>
      </c>
      <c r="S43" s="14">
        <v>2</v>
      </c>
      <c r="T43" s="14">
        <v>59</v>
      </c>
      <c r="U43" s="14">
        <v>32</v>
      </c>
      <c r="V43" s="14">
        <v>54</v>
      </c>
      <c r="W43" s="14">
        <v>86</v>
      </c>
      <c r="X43" s="14">
        <v>2</v>
      </c>
      <c r="Y43" s="14">
        <v>94</v>
      </c>
      <c r="Z43" s="14">
        <v>411.63</v>
      </c>
      <c r="AA43" s="14">
        <v>41</v>
      </c>
    </row>
    <row r="44" spans="1:27">
      <c r="A44" s="14" t="s">
        <v>68</v>
      </c>
      <c r="B44" s="14" t="s">
        <v>157</v>
      </c>
      <c r="C44" s="14">
        <v>43.79</v>
      </c>
      <c r="D44" s="14">
        <v>13.5</v>
      </c>
      <c r="E44" s="14">
        <v>57.29</v>
      </c>
      <c r="F44" s="14">
        <v>28</v>
      </c>
      <c r="G44" s="14">
        <v>35</v>
      </c>
      <c r="H44" s="14">
        <v>45.57</v>
      </c>
      <c r="I44" s="14">
        <v>9.99</v>
      </c>
      <c r="J44" s="14">
        <v>55.56</v>
      </c>
      <c r="K44" s="14">
        <v>28</v>
      </c>
      <c r="L44" s="14">
        <v>35</v>
      </c>
      <c r="M44" s="14">
        <v>66</v>
      </c>
      <c r="N44" s="14">
        <v>28</v>
      </c>
      <c r="O44" s="14">
        <v>33</v>
      </c>
      <c r="P44" s="14">
        <v>67.72</v>
      </c>
      <c r="Q44" s="14">
        <v>59</v>
      </c>
      <c r="R44" s="14">
        <v>126.72</v>
      </c>
      <c r="S44" s="14">
        <v>28</v>
      </c>
      <c r="T44" s="14">
        <v>73</v>
      </c>
      <c r="U44" s="14">
        <v>45.28</v>
      </c>
      <c r="V44" s="14">
        <v>57</v>
      </c>
      <c r="W44" s="14">
        <v>102.28</v>
      </c>
      <c r="X44" s="14">
        <v>28</v>
      </c>
      <c r="Y44" s="14">
        <v>58</v>
      </c>
      <c r="Z44" s="14">
        <v>407.85</v>
      </c>
      <c r="AA44" s="14">
        <v>42</v>
      </c>
    </row>
    <row r="45" spans="1:27">
      <c r="A45" s="14" t="s">
        <v>68</v>
      </c>
      <c r="B45" s="14" t="s">
        <v>91</v>
      </c>
      <c r="C45" s="14">
        <v>41</v>
      </c>
      <c r="D45" s="14">
        <v>13</v>
      </c>
      <c r="E45" s="14">
        <v>54</v>
      </c>
      <c r="F45" s="14">
        <v>8</v>
      </c>
      <c r="G45" s="14">
        <v>50</v>
      </c>
      <c r="H45" s="14">
        <v>50</v>
      </c>
      <c r="I45" s="14">
        <v>9.09</v>
      </c>
      <c r="J45" s="14">
        <v>59.09</v>
      </c>
      <c r="K45" s="14">
        <v>8</v>
      </c>
      <c r="L45" s="14">
        <v>26</v>
      </c>
      <c r="M45" s="14">
        <v>61.5</v>
      </c>
      <c r="N45" s="14">
        <v>8</v>
      </c>
      <c r="O45" s="14">
        <v>41</v>
      </c>
      <c r="P45" s="14">
        <v>67.5</v>
      </c>
      <c r="Q45" s="14">
        <v>50</v>
      </c>
      <c r="R45" s="14">
        <v>117.5</v>
      </c>
      <c r="S45" s="14">
        <v>8</v>
      </c>
      <c r="T45" s="14">
        <v>100</v>
      </c>
      <c r="U45" s="14">
        <v>51.5</v>
      </c>
      <c r="V45" s="14">
        <v>64</v>
      </c>
      <c r="W45" s="14">
        <v>115.5</v>
      </c>
      <c r="X45" s="14">
        <v>8</v>
      </c>
      <c r="Y45" s="14">
        <v>38</v>
      </c>
      <c r="Z45" s="14">
        <v>407.59</v>
      </c>
      <c r="AA45" s="14">
        <v>43</v>
      </c>
    </row>
    <row r="46" spans="1:27">
      <c r="A46" s="14" t="s">
        <v>68</v>
      </c>
      <c r="B46" s="14" t="s">
        <v>151</v>
      </c>
      <c r="C46" s="14">
        <v>38.17</v>
      </c>
      <c r="D46" s="14">
        <v>13.35</v>
      </c>
      <c r="E46" s="14">
        <v>51.52</v>
      </c>
      <c r="F46" s="14">
        <v>133</v>
      </c>
      <c r="G46" s="14">
        <v>76</v>
      </c>
      <c r="H46" s="14">
        <v>41.79</v>
      </c>
      <c r="I46" s="14">
        <v>8.07</v>
      </c>
      <c r="J46" s="14">
        <v>49.62</v>
      </c>
      <c r="K46" s="14">
        <v>134</v>
      </c>
      <c r="L46" s="14">
        <v>53</v>
      </c>
      <c r="M46" s="14">
        <v>59.16</v>
      </c>
      <c r="N46" s="14">
        <v>133</v>
      </c>
      <c r="O46" s="14">
        <v>48</v>
      </c>
      <c r="P46" s="14">
        <v>77.64</v>
      </c>
      <c r="Q46" s="14">
        <v>57.64</v>
      </c>
      <c r="R46" s="14">
        <v>135.28</v>
      </c>
      <c r="S46" s="14">
        <v>132</v>
      </c>
      <c r="T46" s="14">
        <v>44</v>
      </c>
      <c r="U46" s="14">
        <v>45.16</v>
      </c>
      <c r="V46" s="14">
        <v>67.459999999999994</v>
      </c>
      <c r="W46" s="14">
        <v>112.62</v>
      </c>
      <c r="X46" s="14">
        <v>134</v>
      </c>
      <c r="Y46" s="14">
        <v>44</v>
      </c>
      <c r="Z46" s="14">
        <v>405.35</v>
      </c>
      <c r="AA46" s="14">
        <v>44</v>
      </c>
    </row>
    <row r="47" spans="1:27">
      <c r="A47" s="14" t="s">
        <v>68</v>
      </c>
      <c r="B47" s="14" t="s">
        <v>116</v>
      </c>
      <c r="C47" s="14">
        <v>37.549999999999997</v>
      </c>
      <c r="D47" s="14">
        <v>14.69</v>
      </c>
      <c r="E47" s="14">
        <v>52.23</v>
      </c>
      <c r="F47" s="14">
        <v>181</v>
      </c>
      <c r="G47" s="14">
        <v>70</v>
      </c>
      <c r="H47" s="14">
        <v>41.55</v>
      </c>
      <c r="I47" s="14">
        <v>8.11</v>
      </c>
      <c r="J47" s="14">
        <v>49.56</v>
      </c>
      <c r="K47" s="14">
        <v>181</v>
      </c>
      <c r="L47" s="14">
        <v>54</v>
      </c>
      <c r="M47" s="14">
        <v>56.64</v>
      </c>
      <c r="N47" s="14">
        <v>181</v>
      </c>
      <c r="O47" s="14">
        <v>58</v>
      </c>
      <c r="P47" s="14">
        <v>75.14</v>
      </c>
      <c r="Q47" s="14">
        <v>63.16</v>
      </c>
      <c r="R47" s="14">
        <v>138.30000000000001</v>
      </c>
      <c r="S47" s="14">
        <v>181</v>
      </c>
      <c r="T47" s="14">
        <v>36</v>
      </c>
      <c r="U47" s="14">
        <v>47.54</v>
      </c>
      <c r="V47" s="14">
        <v>60.42</v>
      </c>
      <c r="W47" s="14">
        <v>107.96</v>
      </c>
      <c r="X47" s="14">
        <v>181</v>
      </c>
      <c r="Y47" s="14">
        <v>48</v>
      </c>
      <c r="Z47" s="14">
        <v>404.69</v>
      </c>
      <c r="AA47" s="14">
        <v>45</v>
      </c>
    </row>
    <row r="48" spans="1:27">
      <c r="A48" s="14" t="s">
        <v>68</v>
      </c>
      <c r="B48" s="14" t="s">
        <v>192</v>
      </c>
      <c r="C48" s="14">
        <v>39.130000000000003</v>
      </c>
      <c r="D48" s="14">
        <v>14.75</v>
      </c>
      <c r="E48" s="14">
        <v>53.88</v>
      </c>
      <c r="F48" s="14">
        <v>136</v>
      </c>
      <c r="G48" s="14">
        <v>55</v>
      </c>
      <c r="H48" s="14">
        <v>38.43</v>
      </c>
      <c r="I48" s="14">
        <v>7.7</v>
      </c>
      <c r="J48" s="14">
        <v>45.9</v>
      </c>
      <c r="K48" s="14">
        <v>136</v>
      </c>
      <c r="L48" s="14">
        <v>70</v>
      </c>
      <c r="M48" s="14">
        <v>57.89</v>
      </c>
      <c r="N48" s="14">
        <v>133</v>
      </c>
      <c r="O48" s="14">
        <v>53</v>
      </c>
      <c r="P48" s="14">
        <v>78.14</v>
      </c>
      <c r="Q48" s="14">
        <v>56.34</v>
      </c>
      <c r="R48" s="14">
        <v>134.46</v>
      </c>
      <c r="S48" s="14">
        <v>133</v>
      </c>
      <c r="T48" s="14">
        <v>45</v>
      </c>
      <c r="U48" s="14">
        <v>56.18</v>
      </c>
      <c r="V48" s="14">
        <v>62.64</v>
      </c>
      <c r="W48" s="14">
        <v>118.82</v>
      </c>
      <c r="X48" s="14">
        <v>133</v>
      </c>
      <c r="Y48" s="14">
        <v>35</v>
      </c>
      <c r="Z48" s="14">
        <v>404.1</v>
      </c>
      <c r="AA48" s="14">
        <v>46</v>
      </c>
    </row>
    <row r="49" spans="1:27">
      <c r="A49" s="14" t="s">
        <v>68</v>
      </c>
      <c r="B49" s="14" t="s">
        <v>196</v>
      </c>
      <c r="C49" s="14">
        <v>38.04</v>
      </c>
      <c r="D49" s="14">
        <v>14.36</v>
      </c>
      <c r="E49" s="14">
        <v>52.39</v>
      </c>
      <c r="F49" s="14">
        <v>107</v>
      </c>
      <c r="G49" s="14">
        <v>68</v>
      </c>
      <c r="H49" s="14">
        <v>40.729999999999997</v>
      </c>
      <c r="I49" s="14">
        <v>7.71</v>
      </c>
      <c r="J49" s="14">
        <v>48.08</v>
      </c>
      <c r="K49" s="14">
        <v>107</v>
      </c>
      <c r="L49" s="14">
        <v>60</v>
      </c>
      <c r="M49" s="14">
        <v>55.25</v>
      </c>
      <c r="N49" s="14">
        <v>106</v>
      </c>
      <c r="O49" s="14">
        <v>61</v>
      </c>
      <c r="P49" s="14">
        <v>74.16</v>
      </c>
      <c r="Q49" s="14">
        <v>59.5</v>
      </c>
      <c r="R49" s="14">
        <v>133.66</v>
      </c>
      <c r="S49" s="14">
        <v>106</v>
      </c>
      <c r="T49" s="14">
        <v>48</v>
      </c>
      <c r="U49" s="14">
        <v>50.66</v>
      </c>
      <c r="V49" s="14">
        <v>60.68</v>
      </c>
      <c r="W49" s="14">
        <v>111.32</v>
      </c>
      <c r="X49" s="14">
        <v>107</v>
      </c>
      <c r="Y49" s="14">
        <v>46</v>
      </c>
      <c r="Z49" s="14">
        <v>398.94</v>
      </c>
      <c r="AA49" s="14">
        <v>47</v>
      </c>
    </row>
    <row r="50" spans="1:27">
      <c r="A50" s="14" t="s">
        <v>68</v>
      </c>
      <c r="B50" s="14" t="s">
        <v>94</v>
      </c>
      <c r="C50" s="14">
        <v>38.79</v>
      </c>
      <c r="D50" s="14">
        <v>14.15</v>
      </c>
      <c r="E50" s="14">
        <v>52.94</v>
      </c>
      <c r="F50" s="14">
        <v>155</v>
      </c>
      <c r="G50" s="14">
        <v>65</v>
      </c>
      <c r="H50" s="14">
        <v>37.78</v>
      </c>
      <c r="I50" s="14">
        <v>7.85</v>
      </c>
      <c r="J50" s="14">
        <v>45.33</v>
      </c>
      <c r="K50" s="14">
        <v>156</v>
      </c>
      <c r="L50" s="14">
        <v>74</v>
      </c>
      <c r="M50" s="14">
        <v>53.54</v>
      </c>
      <c r="N50" s="14">
        <v>156</v>
      </c>
      <c r="O50" s="14">
        <v>71</v>
      </c>
      <c r="P50" s="14">
        <v>76.58</v>
      </c>
      <c r="Q50" s="14">
        <v>60.16</v>
      </c>
      <c r="R50" s="14">
        <v>136.74</v>
      </c>
      <c r="S50" s="14">
        <v>157</v>
      </c>
      <c r="T50" s="14">
        <v>39</v>
      </c>
      <c r="U50" s="14">
        <v>51.34</v>
      </c>
      <c r="V50" s="14">
        <v>59.28</v>
      </c>
      <c r="W50" s="14">
        <v>110.62</v>
      </c>
      <c r="X50" s="14">
        <v>157</v>
      </c>
      <c r="Y50" s="14">
        <v>47</v>
      </c>
      <c r="Z50" s="14">
        <v>397.86</v>
      </c>
      <c r="AA50" s="14">
        <v>48</v>
      </c>
    </row>
    <row r="51" spans="1:27">
      <c r="A51" s="14" t="s">
        <v>68</v>
      </c>
      <c r="B51" s="14" t="s">
        <v>179</v>
      </c>
      <c r="C51" s="14">
        <v>37.51</v>
      </c>
      <c r="D51" s="14">
        <v>14</v>
      </c>
      <c r="E51" s="14">
        <v>51.51</v>
      </c>
      <c r="F51" s="14">
        <v>61</v>
      </c>
      <c r="G51" s="14">
        <v>77</v>
      </c>
      <c r="H51" s="14">
        <v>39.57</v>
      </c>
      <c r="I51" s="14">
        <v>8.39</v>
      </c>
      <c r="J51" s="14">
        <v>47.69</v>
      </c>
      <c r="K51" s="14">
        <v>61</v>
      </c>
      <c r="L51" s="14">
        <v>63</v>
      </c>
      <c r="M51" s="14">
        <v>53.84</v>
      </c>
      <c r="N51" s="14">
        <v>61</v>
      </c>
      <c r="O51" s="14">
        <v>68</v>
      </c>
      <c r="P51" s="14">
        <v>74.5</v>
      </c>
      <c r="Q51" s="14">
        <v>63.74</v>
      </c>
      <c r="R51" s="14">
        <v>138.22</v>
      </c>
      <c r="S51" s="14">
        <v>61</v>
      </c>
      <c r="T51" s="14">
        <v>37</v>
      </c>
      <c r="U51" s="14">
        <v>41.94</v>
      </c>
      <c r="V51" s="14">
        <v>64.739999999999995</v>
      </c>
      <c r="W51" s="14">
        <v>106.66</v>
      </c>
      <c r="X51" s="14">
        <v>60</v>
      </c>
      <c r="Y51" s="14">
        <v>51</v>
      </c>
      <c r="Z51" s="14">
        <v>396.18</v>
      </c>
      <c r="AA51" s="14">
        <v>49</v>
      </c>
    </row>
    <row r="52" spans="1:27">
      <c r="A52" s="14" t="s">
        <v>68</v>
      </c>
      <c r="B52" s="14" t="s">
        <v>141</v>
      </c>
      <c r="C52" s="14">
        <v>38.909999999999997</v>
      </c>
      <c r="D52" s="14">
        <v>14.45</v>
      </c>
      <c r="E52" s="14">
        <v>53.35</v>
      </c>
      <c r="F52" s="14">
        <v>340</v>
      </c>
      <c r="G52" s="14">
        <v>60</v>
      </c>
      <c r="H52" s="14">
        <v>39.950000000000003</v>
      </c>
      <c r="I52" s="14">
        <v>8.1199999999999992</v>
      </c>
      <c r="J52" s="14">
        <v>47.81</v>
      </c>
      <c r="K52" s="14">
        <v>341</v>
      </c>
      <c r="L52" s="14">
        <v>62</v>
      </c>
      <c r="M52" s="14">
        <v>54.49</v>
      </c>
      <c r="N52" s="14">
        <v>340</v>
      </c>
      <c r="O52" s="14">
        <v>63</v>
      </c>
      <c r="P52" s="14">
        <v>72.760000000000005</v>
      </c>
      <c r="Q52" s="14">
        <v>58.78</v>
      </c>
      <c r="R52" s="14">
        <v>131.54</v>
      </c>
      <c r="S52" s="14">
        <v>340</v>
      </c>
      <c r="T52" s="14">
        <v>55</v>
      </c>
      <c r="U52" s="14">
        <v>50.02</v>
      </c>
      <c r="V52" s="14">
        <v>57.78</v>
      </c>
      <c r="W52" s="14">
        <v>107.78</v>
      </c>
      <c r="X52" s="14">
        <v>342</v>
      </c>
      <c r="Y52" s="14">
        <v>49</v>
      </c>
      <c r="Z52" s="14">
        <v>392.3</v>
      </c>
      <c r="AA52" s="14">
        <v>50</v>
      </c>
    </row>
    <row r="53" spans="1:27">
      <c r="A53" s="14" t="s">
        <v>68</v>
      </c>
      <c r="B53" s="14" t="s">
        <v>129</v>
      </c>
      <c r="C53" s="14">
        <v>38.14</v>
      </c>
      <c r="D53" s="14">
        <v>12.93</v>
      </c>
      <c r="E53" s="14">
        <v>51.07</v>
      </c>
      <c r="F53" s="14">
        <v>43</v>
      </c>
      <c r="G53" s="14">
        <v>85</v>
      </c>
      <c r="H53" s="14">
        <v>43.67</v>
      </c>
      <c r="I53" s="14">
        <v>8.8000000000000007</v>
      </c>
      <c r="J53" s="14">
        <v>52.06</v>
      </c>
      <c r="K53" s="14">
        <v>43</v>
      </c>
      <c r="L53" s="14">
        <v>46</v>
      </c>
      <c r="M53" s="14">
        <v>57.81</v>
      </c>
      <c r="N53" s="14">
        <v>42</v>
      </c>
      <c r="O53" s="14">
        <v>54</v>
      </c>
      <c r="P53" s="14">
        <v>75.819999999999993</v>
      </c>
      <c r="Q53" s="14">
        <v>63.72</v>
      </c>
      <c r="R53" s="14">
        <v>139.54</v>
      </c>
      <c r="S53" s="14">
        <v>43</v>
      </c>
      <c r="T53" s="14">
        <v>32</v>
      </c>
      <c r="U53" s="14">
        <v>43.42</v>
      </c>
      <c r="V53" s="14">
        <v>51.42</v>
      </c>
      <c r="W53" s="14">
        <v>94.86</v>
      </c>
      <c r="X53" s="14">
        <v>42</v>
      </c>
      <c r="Y53" s="14">
        <v>76</v>
      </c>
      <c r="Z53" s="14">
        <v>391.78</v>
      </c>
      <c r="AA53" s="14">
        <v>51</v>
      </c>
    </row>
    <row r="54" spans="1:27">
      <c r="A54" s="14" t="s">
        <v>68</v>
      </c>
      <c r="B54" s="14" t="s">
        <v>193</v>
      </c>
      <c r="C54" s="14">
        <v>36.4</v>
      </c>
      <c r="D54" s="14">
        <v>13.84</v>
      </c>
      <c r="E54" s="14">
        <v>50.24</v>
      </c>
      <c r="F54" s="14">
        <v>25</v>
      </c>
      <c r="G54" s="14">
        <v>87</v>
      </c>
      <c r="H54" s="14">
        <v>43.84</v>
      </c>
      <c r="I54" s="14">
        <v>8.19</v>
      </c>
      <c r="J54" s="14">
        <v>52.03</v>
      </c>
      <c r="K54" s="14">
        <v>25</v>
      </c>
      <c r="L54" s="14">
        <v>47</v>
      </c>
      <c r="M54" s="14">
        <v>66.56</v>
      </c>
      <c r="N54" s="14">
        <v>25</v>
      </c>
      <c r="O54" s="14">
        <v>32</v>
      </c>
      <c r="P54" s="14">
        <v>67.040000000000006</v>
      </c>
      <c r="Q54" s="14">
        <v>58.88</v>
      </c>
      <c r="R54" s="14">
        <v>125.92</v>
      </c>
      <c r="S54" s="14">
        <v>25</v>
      </c>
      <c r="T54" s="14">
        <v>74</v>
      </c>
      <c r="U54" s="14">
        <v>43.36</v>
      </c>
      <c r="V54" s="14">
        <v>52.64</v>
      </c>
      <c r="W54" s="14">
        <v>96</v>
      </c>
      <c r="X54" s="14">
        <v>25</v>
      </c>
      <c r="Y54" s="14">
        <v>70</v>
      </c>
      <c r="Z54" s="14">
        <v>390.75</v>
      </c>
      <c r="AA54" s="14">
        <v>52</v>
      </c>
    </row>
    <row r="55" spans="1:27">
      <c r="A55" s="14" t="s">
        <v>68</v>
      </c>
      <c r="B55" s="14" t="s">
        <v>146</v>
      </c>
      <c r="C55" s="14">
        <v>39.93</v>
      </c>
      <c r="D55" s="14">
        <v>13.81</v>
      </c>
      <c r="E55" s="14">
        <v>53.74</v>
      </c>
      <c r="F55" s="14">
        <v>54</v>
      </c>
      <c r="G55" s="14">
        <v>57</v>
      </c>
      <c r="H55" s="14">
        <v>39.81</v>
      </c>
      <c r="I55" s="14">
        <v>7.01</v>
      </c>
      <c r="J55" s="14">
        <v>46.56</v>
      </c>
      <c r="K55" s="14">
        <v>54</v>
      </c>
      <c r="L55" s="14">
        <v>67</v>
      </c>
      <c r="M55" s="14">
        <v>59.13</v>
      </c>
      <c r="N55" s="14">
        <v>55</v>
      </c>
      <c r="O55" s="14">
        <v>49</v>
      </c>
      <c r="P55" s="14">
        <v>68.94</v>
      </c>
      <c r="Q55" s="14">
        <v>61.74</v>
      </c>
      <c r="R55" s="14">
        <v>130.69999999999999</v>
      </c>
      <c r="S55" s="14">
        <v>55</v>
      </c>
      <c r="T55" s="14">
        <v>57</v>
      </c>
      <c r="U55" s="14">
        <v>43.48</v>
      </c>
      <c r="V55" s="14">
        <v>59.7</v>
      </c>
      <c r="W55" s="14">
        <v>103.18</v>
      </c>
      <c r="X55" s="14">
        <v>54</v>
      </c>
      <c r="Y55" s="14">
        <v>56</v>
      </c>
      <c r="Z55" s="14">
        <v>389.61</v>
      </c>
      <c r="AA55" s="14">
        <v>53</v>
      </c>
    </row>
    <row r="56" spans="1:27">
      <c r="A56" s="14" t="s">
        <v>68</v>
      </c>
      <c r="B56" s="14" t="s">
        <v>119</v>
      </c>
      <c r="C56" s="14">
        <v>38.36</v>
      </c>
      <c r="D56" s="14">
        <v>13.51</v>
      </c>
      <c r="E56" s="14">
        <v>51.87</v>
      </c>
      <c r="F56" s="14">
        <v>196</v>
      </c>
      <c r="G56" s="14">
        <v>75</v>
      </c>
      <c r="H56" s="14">
        <v>34.69</v>
      </c>
      <c r="I56" s="14">
        <v>6.65</v>
      </c>
      <c r="J56" s="14">
        <v>41.04</v>
      </c>
      <c r="K56" s="14">
        <v>196</v>
      </c>
      <c r="L56" s="14">
        <v>98</v>
      </c>
      <c r="M56" s="14">
        <v>58.32</v>
      </c>
      <c r="N56" s="14">
        <v>195</v>
      </c>
      <c r="O56" s="14">
        <v>50</v>
      </c>
      <c r="P56" s="14">
        <v>71.42</v>
      </c>
      <c r="Q56" s="14">
        <v>64.900000000000006</v>
      </c>
      <c r="R56" s="14">
        <v>136.32</v>
      </c>
      <c r="S56" s="14">
        <v>195</v>
      </c>
      <c r="T56" s="14">
        <v>41</v>
      </c>
      <c r="U56" s="14">
        <v>47.78</v>
      </c>
      <c r="V56" s="14">
        <v>54.76</v>
      </c>
      <c r="W56" s="14">
        <v>102.54</v>
      </c>
      <c r="X56" s="14">
        <v>196</v>
      </c>
      <c r="Y56" s="14">
        <v>57</v>
      </c>
      <c r="Z56" s="14">
        <v>389.09</v>
      </c>
      <c r="AA56" s="14">
        <v>54</v>
      </c>
    </row>
    <row r="57" spans="1:27">
      <c r="A57" s="14" t="s">
        <v>68</v>
      </c>
      <c r="B57" s="14" t="s">
        <v>273</v>
      </c>
      <c r="C57" s="14">
        <v>44</v>
      </c>
      <c r="D57" s="14">
        <v>16</v>
      </c>
      <c r="E57" s="14">
        <v>60</v>
      </c>
      <c r="F57" s="14">
        <v>2</v>
      </c>
      <c r="G57" s="14">
        <v>18</v>
      </c>
      <c r="H57" s="14">
        <v>37</v>
      </c>
      <c r="I57" s="14">
        <v>9</v>
      </c>
      <c r="J57" s="14">
        <v>46</v>
      </c>
      <c r="K57" s="14">
        <v>2</v>
      </c>
      <c r="L57" s="14">
        <v>69</v>
      </c>
      <c r="M57" s="14">
        <v>58</v>
      </c>
      <c r="N57" s="14">
        <v>2</v>
      </c>
      <c r="O57" s="14">
        <v>51</v>
      </c>
      <c r="P57" s="14">
        <v>78</v>
      </c>
      <c r="Q57" s="14">
        <v>52</v>
      </c>
      <c r="R57" s="14">
        <v>130</v>
      </c>
      <c r="S57" s="14">
        <v>2</v>
      </c>
      <c r="T57" s="14">
        <v>59</v>
      </c>
      <c r="U57" s="14">
        <v>34</v>
      </c>
      <c r="V57" s="14">
        <v>60</v>
      </c>
      <c r="W57" s="14">
        <v>94</v>
      </c>
      <c r="X57" s="14">
        <v>2</v>
      </c>
      <c r="Y57" s="14">
        <v>78</v>
      </c>
      <c r="Z57" s="14">
        <v>388</v>
      </c>
      <c r="AA57" s="14">
        <v>55</v>
      </c>
    </row>
    <row r="58" spans="1:27">
      <c r="A58" s="14" t="s">
        <v>68</v>
      </c>
      <c r="B58" s="14" t="s">
        <v>153</v>
      </c>
      <c r="C58" s="14">
        <v>37.159999999999997</v>
      </c>
      <c r="D58" s="14">
        <v>14.04</v>
      </c>
      <c r="E58" s="14">
        <v>51.2</v>
      </c>
      <c r="F58" s="14">
        <v>90</v>
      </c>
      <c r="G58" s="14">
        <v>84</v>
      </c>
      <c r="H58" s="14">
        <v>37.49</v>
      </c>
      <c r="I58" s="14">
        <v>7.35</v>
      </c>
      <c r="J58" s="14">
        <v>44.67</v>
      </c>
      <c r="K58" s="14">
        <v>90</v>
      </c>
      <c r="L58" s="14">
        <v>76</v>
      </c>
      <c r="M58" s="14">
        <v>49.02</v>
      </c>
      <c r="N58" s="14">
        <v>90</v>
      </c>
      <c r="O58" s="14">
        <v>82</v>
      </c>
      <c r="P58" s="14">
        <v>70.22</v>
      </c>
      <c r="Q58" s="14">
        <v>56.94</v>
      </c>
      <c r="R58" s="14">
        <v>127.16</v>
      </c>
      <c r="S58" s="14">
        <v>90</v>
      </c>
      <c r="T58" s="14">
        <v>71</v>
      </c>
      <c r="U58" s="14">
        <v>50.08</v>
      </c>
      <c r="V58" s="14">
        <v>64.72</v>
      </c>
      <c r="W58" s="14">
        <v>114.8</v>
      </c>
      <c r="X58" s="14">
        <v>90</v>
      </c>
      <c r="Y58" s="14">
        <v>40</v>
      </c>
      <c r="Z58" s="14">
        <v>386.85</v>
      </c>
      <c r="AA58" s="14">
        <v>56</v>
      </c>
    </row>
    <row r="59" spans="1:27">
      <c r="A59" s="14" t="s">
        <v>68</v>
      </c>
      <c r="B59" s="14" t="s">
        <v>275</v>
      </c>
      <c r="C59" s="14">
        <v>38</v>
      </c>
      <c r="D59" s="14">
        <v>20</v>
      </c>
      <c r="E59" s="14">
        <v>58</v>
      </c>
      <c r="F59" s="14">
        <v>1</v>
      </c>
      <c r="G59" s="14">
        <v>28</v>
      </c>
      <c r="H59" s="14">
        <v>42</v>
      </c>
      <c r="I59" s="14">
        <v>10.5</v>
      </c>
      <c r="J59" s="14">
        <v>52.5</v>
      </c>
      <c r="K59" s="14">
        <v>1</v>
      </c>
      <c r="L59" s="14">
        <v>44</v>
      </c>
      <c r="M59" s="14">
        <v>60</v>
      </c>
      <c r="N59" s="14">
        <v>1</v>
      </c>
      <c r="O59" s="14">
        <v>45</v>
      </c>
      <c r="P59" s="14">
        <v>64</v>
      </c>
      <c r="Q59" s="14">
        <v>60</v>
      </c>
      <c r="R59" s="14">
        <v>124</v>
      </c>
      <c r="S59" s="14">
        <v>1</v>
      </c>
      <c r="T59" s="14">
        <v>77</v>
      </c>
      <c r="U59" s="14">
        <v>24</v>
      </c>
      <c r="V59" s="14">
        <v>68</v>
      </c>
      <c r="W59" s="14">
        <v>92</v>
      </c>
      <c r="X59" s="14">
        <v>1</v>
      </c>
      <c r="Y59" s="14">
        <v>80</v>
      </c>
      <c r="Z59" s="14">
        <v>386.5</v>
      </c>
      <c r="AA59" s="14">
        <v>57</v>
      </c>
    </row>
    <row r="60" spans="1:27">
      <c r="A60" s="14" t="s">
        <v>68</v>
      </c>
      <c r="B60" s="14" t="s">
        <v>142</v>
      </c>
      <c r="C60" s="14">
        <v>37.04</v>
      </c>
      <c r="D60" s="14">
        <v>15.02</v>
      </c>
      <c r="E60" s="14">
        <v>52.07</v>
      </c>
      <c r="F60" s="14">
        <v>92</v>
      </c>
      <c r="G60" s="14">
        <v>72</v>
      </c>
      <c r="H60" s="14">
        <v>37.04</v>
      </c>
      <c r="I60" s="14">
        <v>6.82</v>
      </c>
      <c r="J60" s="14">
        <v>43.57</v>
      </c>
      <c r="K60" s="14">
        <v>92</v>
      </c>
      <c r="L60" s="14">
        <v>81</v>
      </c>
      <c r="M60" s="14">
        <v>54.07</v>
      </c>
      <c r="N60" s="14">
        <v>91</v>
      </c>
      <c r="O60" s="14">
        <v>66</v>
      </c>
      <c r="P60" s="14">
        <v>72.180000000000007</v>
      </c>
      <c r="Q60" s="14">
        <v>60.58</v>
      </c>
      <c r="R60" s="14">
        <v>132.74</v>
      </c>
      <c r="S60" s="14">
        <v>91</v>
      </c>
      <c r="T60" s="14">
        <v>51</v>
      </c>
      <c r="U60" s="14">
        <v>49.08</v>
      </c>
      <c r="V60" s="14">
        <v>55.34</v>
      </c>
      <c r="W60" s="14">
        <v>104.44</v>
      </c>
      <c r="X60" s="14">
        <v>92</v>
      </c>
      <c r="Y60" s="14">
        <v>54</v>
      </c>
      <c r="Z60" s="14">
        <v>384.85</v>
      </c>
      <c r="AA60" s="14">
        <v>58</v>
      </c>
    </row>
    <row r="61" spans="1:27">
      <c r="A61" s="14" t="s">
        <v>68</v>
      </c>
      <c r="B61" s="14" t="s">
        <v>171</v>
      </c>
      <c r="C61" s="14">
        <v>37.46</v>
      </c>
      <c r="D61" s="14">
        <v>13.14</v>
      </c>
      <c r="E61" s="14">
        <v>50.6</v>
      </c>
      <c r="F61" s="14">
        <v>184</v>
      </c>
      <c r="G61" s="14">
        <v>86</v>
      </c>
      <c r="H61" s="14">
        <v>36.270000000000003</v>
      </c>
      <c r="I61" s="14">
        <v>6.23</v>
      </c>
      <c r="J61" s="14">
        <v>42.36</v>
      </c>
      <c r="K61" s="14">
        <v>184</v>
      </c>
      <c r="L61" s="14">
        <v>87</v>
      </c>
      <c r="M61" s="14">
        <v>56.51</v>
      </c>
      <c r="N61" s="14">
        <v>182</v>
      </c>
      <c r="O61" s="14">
        <v>59</v>
      </c>
      <c r="P61" s="14">
        <v>72.260000000000005</v>
      </c>
      <c r="Q61" s="14">
        <v>59.76</v>
      </c>
      <c r="R61" s="14">
        <v>132.02000000000001</v>
      </c>
      <c r="S61" s="14">
        <v>182</v>
      </c>
      <c r="T61" s="14">
        <v>53</v>
      </c>
      <c r="U61" s="14">
        <v>48.84</v>
      </c>
      <c r="V61" s="14">
        <v>57.88</v>
      </c>
      <c r="W61" s="14">
        <v>106.72</v>
      </c>
      <c r="X61" s="14">
        <v>185</v>
      </c>
      <c r="Y61" s="14">
        <v>50</v>
      </c>
      <c r="Z61" s="14">
        <v>384.65</v>
      </c>
      <c r="AA61" s="14">
        <v>59</v>
      </c>
    </row>
    <row r="62" spans="1:27">
      <c r="A62" s="14" t="s">
        <v>68</v>
      </c>
      <c r="B62" s="14" t="s">
        <v>100</v>
      </c>
      <c r="C62" s="14">
        <v>40</v>
      </c>
      <c r="D62" s="14">
        <v>14</v>
      </c>
      <c r="E62" s="14">
        <v>54</v>
      </c>
      <c r="F62" s="14">
        <v>36</v>
      </c>
      <c r="G62" s="14">
        <v>50</v>
      </c>
      <c r="H62" s="14">
        <v>59.72</v>
      </c>
      <c r="I62" s="14">
        <v>11.94</v>
      </c>
      <c r="J62" s="14">
        <v>71.66</v>
      </c>
      <c r="K62" s="14">
        <v>36</v>
      </c>
      <c r="L62" s="14">
        <v>5</v>
      </c>
      <c r="M62" s="14">
        <v>57</v>
      </c>
      <c r="N62" s="14">
        <v>36</v>
      </c>
      <c r="O62" s="14">
        <v>57</v>
      </c>
      <c r="P62" s="14">
        <v>69.12</v>
      </c>
      <c r="Q62" s="14">
        <v>58.88</v>
      </c>
      <c r="R62" s="14">
        <v>128</v>
      </c>
      <c r="S62" s="14">
        <v>36</v>
      </c>
      <c r="T62" s="14">
        <v>65</v>
      </c>
      <c r="U62" s="14">
        <v>31.78</v>
      </c>
      <c r="V62" s="14">
        <v>39.880000000000003</v>
      </c>
      <c r="W62" s="14">
        <v>71.66</v>
      </c>
      <c r="X62" s="14">
        <v>36</v>
      </c>
      <c r="Y62" s="14">
        <v>134</v>
      </c>
      <c r="Z62" s="14">
        <v>382.33</v>
      </c>
      <c r="AA62" s="14">
        <v>60</v>
      </c>
    </row>
    <row r="63" spans="1:27">
      <c r="A63" s="14" t="s">
        <v>68</v>
      </c>
      <c r="B63" s="14" t="s">
        <v>109</v>
      </c>
      <c r="C63" s="14">
        <v>37</v>
      </c>
      <c r="D63" s="14">
        <v>13.21</v>
      </c>
      <c r="E63" s="14">
        <v>50.21</v>
      </c>
      <c r="F63" s="14">
        <v>215</v>
      </c>
      <c r="G63" s="14">
        <v>88</v>
      </c>
      <c r="H63" s="14">
        <v>39.9</v>
      </c>
      <c r="I63" s="14">
        <v>7.99</v>
      </c>
      <c r="J63" s="14">
        <v>47.67</v>
      </c>
      <c r="K63" s="14">
        <v>214</v>
      </c>
      <c r="L63" s="14">
        <v>64</v>
      </c>
      <c r="M63" s="14">
        <v>53.75</v>
      </c>
      <c r="N63" s="14">
        <v>213</v>
      </c>
      <c r="O63" s="14">
        <v>70</v>
      </c>
      <c r="P63" s="14">
        <v>67.5</v>
      </c>
      <c r="Q63" s="14">
        <v>58.3</v>
      </c>
      <c r="R63" s="14">
        <v>125.78</v>
      </c>
      <c r="S63" s="14">
        <v>213</v>
      </c>
      <c r="T63" s="14">
        <v>75</v>
      </c>
      <c r="U63" s="14">
        <v>47.92</v>
      </c>
      <c r="V63" s="14">
        <v>58.72</v>
      </c>
      <c r="W63" s="14">
        <v>106.66</v>
      </c>
      <c r="X63" s="14">
        <v>214</v>
      </c>
      <c r="Y63" s="14">
        <v>51</v>
      </c>
      <c r="Z63" s="14">
        <v>381.68</v>
      </c>
      <c r="AA63" s="14">
        <v>61</v>
      </c>
    </row>
    <row r="64" spans="1:27">
      <c r="A64" s="14" t="s">
        <v>68</v>
      </c>
      <c r="B64" s="14" t="s">
        <v>189</v>
      </c>
      <c r="C64" s="14">
        <v>34.880000000000003</v>
      </c>
      <c r="D64" s="14">
        <v>14.32</v>
      </c>
      <c r="E64" s="14">
        <v>49.2</v>
      </c>
      <c r="F64" s="14">
        <v>25</v>
      </c>
      <c r="G64" s="14">
        <v>92</v>
      </c>
      <c r="H64" s="14">
        <v>34.96</v>
      </c>
      <c r="I64" s="14">
        <v>5.46</v>
      </c>
      <c r="J64" s="14">
        <v>40.42</v>
      </c>
      <c r="K64" s="14">
        <v>25</v>
      </c>
      <c r="L64" s="14">
        <v>100</v>
      </c>
      <c r="M64" s="14">
        <v>54.24</v>
      </c>
      <c r="N64" s="14">
        <v>25</v>
      </c>
      <c r="O64" s="14">
        <v>65</v>
      </c>
      <c r="P64" s="14">
        <v>67.680000000000007</v>
      </c>
      <c r="Q64" s="14">
        <v>54.88</v>
      </c>
      <c r="R64" s="14">
        <v>122.56</v>
      </c>
      <c r="S64" s="14">
        <v>25</v>
      </c>
      <c r="T64" s="14">
        <v>81</v>
      </c>
      <c r="U64" s="14">
        <v>53.12</v>
      </c>
      <c r="V64" s="14">
        <v>62.08</v>
      </c>
      <c r="W64" s="14">
        <v>115.2</v>
      </c>
      <c r="X64" s="14">
        <v>25</v>
      </c>
      <c r="Y64" s="14">
        <v>39</v>
      </c>
      <c r="Z64" s="14">
        <v>381.62</v>
      </c>
      <c r="AA64" s="14">
        <v>62</v>
      </c>
    </row>
    <row r="65" spans="1:27">
      <c r="A65" s="14" t="s">
        <v>68</v>
      </c>
      <c r="B65" s="14" t="s">
        <v>112</v>
      </c>
      <c r="C65" s="14">
        <v>38.04</v>
      </c>
      <c r="D65" s="14">
        <v>14.65</v>
      </c>
      <c r="E65" s="14">
        <v>52.69</v>
      </c>
      <c r="F65" s="14">
        <v>113</v>
      </c>
      <c r="G65" s="14">
        <v>67</v>
      </c>
      <c r="H65" s="14">
        <v>38.07</v>
      </c>
      <c r="I65" s="14">
        <v>7.35</v>
      </c>
      <c r="J65" s="14">
        <v>45.35</v>
      </c>
      <c r="K65" s="14">
        <v>113</v>
      </c>
      <c r="L65" s="14">
        <v>73</v>
      </c>
      <c r="M65" s="14">
        <v>52.8</v>
      </c>
      <c r="N65" s="14">
        <v>115</v>
      </c>
      <c r="O65" s="14">
        <v>72</v>
      </c>
      <c r="P65" s="14">
        <v>73.8</v>
      </c>
      <c r="Q65" s="14">
        <v>57.12</v>
      </c>
      <c r="R65" s="14">
        <v>130.91999999999999</v>
      </c>
      <c r="S65" s="14">
        <v>115</v>
      </c>
      <c r="T65" s="14">
        <v>56</v>
      </c>
      <c r="U65" s="14">
        <v>40.56</v>
      </c>
      <c r="V65" s="14">
        <v>59.44</v>
      </c>
      <c r="W65" s="14">
        <v>100</v>
      </c>
      <c r="X65" s="14">
        <v>115</v>
      </c>
      <c r="Y65" s="14">
        <v>62</v>
      </c>
      <c r="Z65" s="14">
        <v>380.06</v>
      </c>
      <c r="AA65" s="14">
        <v>63</v>
      </c>
    </row>
    <row r="66" spans="1:27">
      <c r="A66" s="14" t="s">
        <v>68</v>
      </c>
      <c r="B66" s="14" t="s">
        <v>211</v>
      </c>
      <c r="C66" s="14">
        <v>39.11</v>
      </c>
      <c r="D66" s="14">
        <v>13.84</v>
      </c>
      <c r="E66" s="14">
        <v>52.95</v>
      </c>
      <c r="F66" s="14">
        <v>260</v>
      </c>
      <c r="G66" s="14">
        <v>64</v>
      </c>
      <c r="H66" s="14">
        <v>42.25</v>
      </c>
      <c r="I66" s="14">
        <v>7.88</v>
      </c>
      <c r="J66" s="14">
        <v>49.86</v>
      </c>
      <c r="K66" s="14">
        <v>264</v>
      </c>
      <c r="L66" s="14">
        <v>52</v>
      </c>
      <c r="M66" s="14">
        <v>50.93</v>
      </c>
      <c r="N66" s="14">
        <v>261</v>
      </c>
      <c r="O66" s="14">
        <v>76</v>
      </c>
      <c r="P66" s="14">
        <v>71.099999999999994</v>
      </c>
      <c r="Q66" s="14">
        <v>56.16</v>
      </c>
      <c r="R66" s="14">
        <v>127.26</v>
      </c>
      <c r="S66" s="14">
        <v>262</v>
      </c>
      <c r="T66" s="14">
        <v>69</v>
      </c>
      <c r="U66" s="14">
        <v>44.66</v>
      </c>
      <c r="V66" s="14">
        <v>55.92</v>
      </c>
      <c r="W66" s="14">
        <v>100.58</v>
      </c>
      <c r="X66" s="14">
        <v>263</v>
      </c>
      <c r="Y66" s="14">
        <v>61</v>
      </c>
      <c r="Z66" s="14">
        <v>378.85</v>
      </c>
      <c r="AA66" s="14">
        <v>64</v>
      </c>
    </row>
    <row r="67" spans="1:27">
      <c r="A67" s="14" t="s">
        <v>68</v>
      </c>
      <c r="B67" s="14" t="s">
        <v>89</v>
      </c>
      <c r="C67" s="14">
        <v>38.22</v>
      </c>
      <c r="D67" s="14">
        <v>15.04</v>
      </c>
      <c r="E67" s="14">
        <v>53.26</v>
      </c>
      <c r="F67" s="14">
        <v>27</v>
      </c>
      <c r="G67" s="14">
        <v>62</v>
      </c>
      <c r="H67" s="14">
        <v>33.74</v>
      </c>
      <c r="I67" s="14">
        <v>6.08</v>
      </c>
      <c r="J67" s="14">
        <v>34.82</v>
      </c>
      <c r="K67" s="14">
        <v>27</v>
      </c>
      <c r="L67" s="14">
        <v>140</v>
      </c>
      <c r="M67" s="14">
        <v>50.81</v>
      </c>
      <c r="N67" s="14">
        <v>27</v>
      </c>
      <c r="O67" s="14">
        <v>78</v>
      </c>
      <c r="P67" s="14">
        <v>69.34</v>
      </c>
      <c r="Q67" s="14">
        <v>63.26</v>
      </c>
      <c r="R67" s="14">
        <v>132.6</v>
      </c>
      <c r="S67" s="14">
        <v>27</v>
      </c>
      <c r="T67" s="14">
        <v>52</v>
      </c>
      <c r="U67" s="14">
        <v>47.4</v>
      </c>
      <c r="V67" s="14">
        <v>56.6</v>
      </c>
      <c r="W67" s="14">
        <v>104</v>
      </c>
      <c r="X67" s="14">
        <v>27</v>
      </c>
      <c r="Y67" s="14">
        <v>55</v>
      </c>
      <c r="Z67" s="14">
        <v>375.49</v>
      </c>
      <c r="AA67" s="14">
        <v>65</v>
      </c>
    </row>
    <row r="68" spans="1:27">
      <c r="A68" s="14" t="s">
        <v>68</v>
      </c>
      <c r="B68" s="14" t="s">
        <v>188</v>
      </c>
      <c r="C68" s="14">
        <v>38.119999999999997</v>
      </c>
      <c r="D68" s="14">
        <v>13.24</v>
      </c>
      <c r="E68" s="14">
        <v>51.37</v>
      </c>
      <c r="F68" s="14">
        <v>82</v>
      </c>
      <c r="G68" s="14">
        <v>81</v>
      </c>
      <c r="H68" s="14">
        <v>40.51</v>
      </c>
      <c r="I68" s="14">
        <v>7.78</v>
      </c>
      <c r="J68" s="14">
        <v>48</v>
      </c>
      <c r="K68" s="14">
        <v>82</v>
      </c>
      <c r="L68" s="14">
        <v>61</v>
      </c>
      <c r="M68" s="14">
        <v>57.46</v>
      </c>
      <c r="N68" s="14">
        <v>82</v>
      </c>
      <c r="O68" s="14">
        <v>56</v>
      </c>
      <c r="P68" s="14">
        <v>67.459999999999994</v>
      </c>
      <c r="Q68" s="14">
        <v>53.02</v>
      </c>
      <c r="R68" s="14">
        <v>120.48</v>
      </c>
      <c r="S68" s="14">
        <v>82</v>
      </c>
      <c r="T68" s="14">
        <v>86</v>
      </c>
      <c r="U68" s="14">
        <v>42.14</v>
      </c>
      <c r="V68" s="14">
        <v>55.26</v>
      </c>
      <c r="W68" s="14">
        <v>97.42</v>
      </c>
      <c r="X68" s="14">
        <v>82</v>
      </c>
      <c r="Y68" s="14">
        <v>68</v>
      </c>
      <c r="Z68" s="14">
        <v>374.73</v>
      </c>
      <c r="AA68" s="14">
        <v>66</v>
      </c>
    </row>
    <row r="69" spans="1:27">
      <c r="A69" s="14" t="s">
        <v>68</v>
      </c>
      <c r="B69" s="14" t="s">
        <v>101</v>
      </c>
      <c r="C69" s="14">
        <v>38.33</v>
      </c>
      <c r="D69" s="14">
        <v>15.33</v>
      </c>
      <c r="E69" s="14">
        <v>53.67</v>
      </c>
      <c r="F69" s="14">
        <v>18</v>
      </c>
      <c r="G69" s="14">
        <v>59</v>
      </c>
      <c r="H69" s="14">
        <v>36.11</v>
      </c>
      <c r="I69" s="14">
        <v>7.42</v>
      </c>
      <c r="J69" s="14">
        <v>43.53</v>
      </c>
      <c r="K69" s="14">
        <v>18</v>
      </c>
      <c r="L69" s="14">
        <v>82</v>
      </c>
      <c r="M69" s="14">
        <v>44.89</v>
      </c>
      <c r="N69" s="14">
        <v>18</v>
      </c>
      <c r="O69" s="14">
        <v>94</v>
      </c>
      <c r="P69" s="14">
        <v>74.44</v>
      </c>
      <c r="Q69" s="14">
        <v>55.12</v>
      </c>
      <c r="R69" s="14">
        <v>129.56</v>
      </c>
      <c r="S69" s="14">
        <v>18</v>
      </c>
      <c r="T69" s="14">
        <v>61</v>
      </c>
      <c r="U69" s="14">
        <v>47.34</v>
      </c>
      <c r="V69" s="14">
        <v>54.22</v>
      </c>
      <c r="W69" s="14">
        <v>101.56</v>
      </c>
      <c r="X69" s="14">
        <v>18</v>
      </c>
      <c r="Y69" s="14">
        <v>59</v>
      </c>
      <c r="Z69" s="14">
        <v>373.19</v>
      </c>
      <c r="AA69" s="14">
        <v>67</v>
      </c>
    </row>
    <row r="70" spans="1:27">
      <c r="A70" s="14" t="s">
        <v>68</v>
      </c>
      <c r="B70" s="14" t="s">
        <v>84</v>
      </c>
      <c r="C70" s="14">
        <v>50</v>
      </c>
      <c r="D70" s="14">
        <v>14</v>
      </c>
      <c r="E70" s="14">
        <v>64</v>
      </c>
      <c r="F70" s="14">
        <v>1</v>
      </c>
      <c r="G70" s="14">
        <v>4</v>
      </c>
      <c r="H70" s="14">
        <v>46</v>
      </c>
      <c r="I70" s="14">
        <v>12.75</v>
      </c>
      <c r="J70" s="14">
        <v>58.75</v>
      </c>
      <c r="K70" s="14">
        <v>1</v>
      </c>
      <c r="L70" s="14">
        <v>27</v>
      </c>
      <c r="M70" s="14">
        <v>24</v>
      </c>
      <c r="N70" s="14">
        <v>1</v>
      </c>
      <c r="O70" s="14">
        <v>168</v>
      </c>
      <c r="P70" s="14">
        <v>68</v>
      </c>
      <c r="Q70" s="14">
        <v>68</v>
      </c>
      <c r="R70" s="14">
        <v>136</v>
      </c>
      <c r="S70" s="14">
        <v>1</v>
      </c>
      <c r="T70" s="14">
        <v>42</v>
      </c>
      <c r="U70" s="14">
        <v>44</v>
      </c>
      <c r="V70" s="14">
        <v>44</v>
      </c>
      <c r="W70" s="14">
        <v>88</v>
      </c>
      <c r="X70" s="14">
        <v>1</v>
      </c>
      <c r="Y70" s="14">
        <v>91</v>
      </c>
      <c r="Z70" s="14">
        <v>370.75</v>
      </c>
      <c r="AA70" s="14">
        <v>68</v>
      </c>
    </row>
    <row r="71" spans="1:27">
      <c r="A71" s="14" t="s">
        <v>68</v>
      </c>
      <c r="B71" s="14" t="s">
        <v>279</v>
      </c>
      <c r="C71" s="14">
        <v>50</v>
      </c>
      <c r="D71" s="14">
        <v>8</v>
      </c>
      <c r="E71" s="14">
        <v>58</v>
      </c>
      <c r="F71" s="14">
        <v>1</v>
      </c>
      <c r="G71" s="14">
        <v>28</v>
      </c>
      <c r="H71" s="14">
        <v>42</v>
      </c>
      <c r="I71" s="14">
        <v>10.5</v>
      </c>
      <c r="J71" s="14">
        <v>52.5</v>
      </c>
      <c r="K71" s="14">
        <v>1</v>
      </c>
      <c r="L71" s="14">
        <v>44</v>
      </c>
      <c r="M71" s="14">
        <v>68</v>
      </c>
      <c r="N71" s="14">
        <v>1</v>
      </c>
      <c r="O71" s="14">
        <v>30</v>
      </c>
      <c r="P71" s="14">
        <v>68</v>
      </c>
      <c r="Q71" s="14">
        <v>48</v>
      </c>
      <c r="R71" s="14">
        <v>116</v>
      </c>
      <c r="S71" s="14">
        <v>1</v>
      </c>
      <c r="T71" s="14">
        <v>104</v>
      </c>
      <c r="U71" s="14">
        <v>36</v>
      </c>
      <c r="V71" s="14">
        <v>40</v>
      </c>
      <c r="W71" s="14">
        <v>76</v>
      </c>
      <c r="X71" s="14">
        <v>1</v>
      </c>
      <c r="Y71" s="14">
        <v>122</v>
      </c>
      <c r="Z71" s="14">
        <v>370.5</v>
      </c>
      <c r="AA71" s="14">
        <v>69</v>
      </c>
    </row>
    <row r="72" spans="1:27">
      <c r="A72" s="14" t="s">
        <v>68</v>
      </c>
      <c r="B72" s="14" t="s">
        <v>98</v>
      </c>
      <c r="C72" s="14">
        <v>37.65</v>
      </c>
      <c r="D72" s="14">
        <v>13.86</v>
      </c>
      <c r="E72" s="14">
        <v>51.51</v>
      </c>
      <c r="F72" s="14">
        <v>103</v>
      </c>
      <c r="G72" s="14">
        <v>77</v>
      </c>
      <c r="H72" s="14">
        <v>34.85</v>
      </c>
      <c r="I72" s="14">
        <v>7.26</v>
      </c>
      <c r="J72" s="14">
        <v>41.98</v>
      </c>
      <c r="K72" s="14">
        <v>103</v>
      </c>
      <c r="L72" s="14">
        <v>91</v>
      </c>
      <c r="M72" s="14">
        <v>54</v>
      </c>
      <c r="N72" s="14">
        <v>102</v>
      </c>
      <c r="O72" s="14">
        <v>67</v>
      </c>
      <c r="P72" s="14">
        <v>66.34</v>
      </c>
      <c r="Q72" s="14">
        <v>53.9</v>
      </c>
      <c r="R72" s="14">
        <v>120.24</v>
      </c>
      <c r="S72" s="14">
        <v>103</v>
      </c>
      <c r="T72" s="14">
        <v>87</v>
      </c>
      <c r="U72" s="14">
        <v>43.54</v>
      </c>
      <c r="V72" s="14">
        <v>56.42</v>
      </c>
      <c r="W72" s="14">
        <v>99.96</v>
      </c>
      <c r="X72" s="14">
        <v>103</v>
      </c>
      <c r="Y72" s="14">
        <v>63</v>
      </c>
      <c r="Z72" s="14">
        <v>367.16</v>
      </c>
      <c r="AA72" s="14">
        <v>70</v>
      </c>
    </row>
    <row r="73" spans="1:27">
      <c r="A73" s="14" t="s">
        <v>68</v>
      </c>
      <c r="B73" s="14" t="s">
        <v>79</v>
      </c>
      <c r="C73" s="14">
        <v>42.8</v>
      </c>
      <c r="D73" s="14">
        <v>11.2</v>
      </c>
      <c r="E73" s="14">
        <v>54</v>
      </c>
      <c r="F73" s="14">
        <v>5</v>
      </c>
      <c r="G73" s="14">
        <v>50</v>
      </c>
      <c r="H73" s="14">
        <v>44</v>
      </c>
      <c r="I73" s="14">
        <v>10.199999999999999</v>
      </c>
      <c r="J73" s="14">
        <v>54.2</v>
      </c>
      <c r="K73" s="14">
        <v>5</v>
      </c>
      <c r="L73" s="14">
        <v>39</v>
      </c>
      <c r="M73" s="14">
        <v>38.4</v>
      </c>
      <c r="N73" s="14">
        <v>5</v>
      </c>
      <c r="O73" s="14">
        <v>118</v>
      </c>
      <c r="P73" s="14">
        <v>68</v>
      </c>
      <c r="Q73" s="14">
        <v>62.4</v>
      </c>
      <c r="R73" s="14">
        <v>130.4</v>
      </c>
      <c r="S73" s="14">
        <v>5</v>
      </c>
      <c r="T73" s="14">
        <v>58</v>
      </c>
      <c r="U73" s="14">
        <v>37.6</v>
      </c>
      <c r="V73" s="14">
        <v>52</v>
      </c>
      <c r="W73" s="14">
        <v>89.6</v>
      </c>
      <c r="X73" s="14">
        <v>5</v>
      </c>
      <c r="Y73" s="14">
        <v>85</v>
      </c>
      <c r="Z73" s="14">
        <v>366.6</v>
      </c>
      <c r="AA73" s="14">
        <v>71</v>
      </c>
    </row>
    <row r="74" spans="1:27">
      <c r="A74" s="14" t="s">
        <v>68</v>
      </c>
      <c r="B74" s="14" t="s">
        <v>210</v>
      </c>
      <c r="C74" s="14">
        <v>36.090000000000003</v>
      </c>
      <c r="D74" s="14">
        <v>15.12</v>
      </c>
      <c r="E74" s="14">
        <v>51.21</v>
      </c>
      <c r="F74" s="14">
        <v>185</v>
      </c>
      <c r="G74" s="14">
        <v>83</v>
      </c>
      <c r="H74" s="14">
        <v>37.229999999999997</v>
      </c>
      <c r="I74" s="14">
        <v>6.9</v>
      </c>
      <c r="J74" s="14">
        <v>43.95</v>
      </c>
      <c r="K74" s="14">
        <v>185</v>
      </c>
      <c r="L74" s="14">
        <v>80</v>
      </c>
      <c r="M74" s="14">
        <v>46.92</v>
      </c>
      <c r="N74" s="14">
        <v>186</v>
      </c>
      <c r="O74" s="14">
        <v>89</v>
      </c>
      <c r="P74" s="14">
        <v>70.400000000000006</v>
      </c>
      <c r="Q74" s="14">
        <v>58.78</v>
      </c>
      <c r="R74" s="14">
        <v>129.18</v>
      </c>
      <c r="S74" s="14">
        <v>186</v>
      </c>
      <c r="T74" s="14">
        <v>63</v>
      </c>
      <c r="U74" s="14">
        <v>45.3</v>
      </c>
      <c r="V74" s="14">
        <v>52.52</v>
      </c>
      <c r="W74" s="14">
        <v>97.82</v>
      </c>
      <c r="X74" s="14">
        <v>185</v>
      </c>
      <c r="Y74" s="14">
        <v>67</v>
      </c>
      <c r="Z74" s="14">
        <v>366.07</v>
      </c>
      <c r="AA74" s="14">
        <v>72</v>
      </c>
    </row>
    <row r="75" spans="1:27">
      <c r="A75" s="14" t="s">
        <v>68</v>
      </c>
      <c r="B75" s="14" t="s">
        <v>140</v>
      </c>
      <c r="C75" s="14">
        <v>33.71</v>
      </c>
      <c r="D75" s="14">
        <v>13.93</v>
      </c>
      <c r="E75" s="14">
        <v>47.64</v>
      </c>
      <c r="F75" s="14">
        <v>56</v>
      </c>
      <c r="G75" s="14">
        <v>102</v>
      </c>
      <c r="H75" s="14">
        <v>32.64</v>
      </c>
      <c r="I75" s="14">
        <v>6.04</v>
      </c>
      <c r="J75" s="14">
        <v>37.9</v>
      </c>
      <c r="K75" s="14">
        <v>57</v>
      </c>
      <c r="L75" s="14">
        <v>114</v>
      </c>
      <c r="M75" s="14">
        <v>57.71</v>
      </c>
      <c r="N75" s="14">
        <v>56</v>
      </c>
      <c r="O75" s="14">
        <v>55</v>
      </c>
      <c r="P75" s="14">
        <v>68.22</v>
      </c>
      <c r="Q75" s="14">
        <v>63.7</v>
      </c>
      <c r="R75" s="14">
        <v>131.91999999999999</v>
      </c>
      <c r="S75" s="14">
        <v>55</v>
      </c>
      <c r="T75" s="14">
        <v>54</v>
      </c>
      <c r="U75" s="14">
        <v>43.5</v>
      </c>
      <c r="V75" s="14">
        <v>51.36</v>
      </c>
      <c r="W75" s="14">
        <v>94.88</v>
      </c>
      <c r="X75" s="14">
        <v>57</v>
      </c>
      <c r="Y75" s="14">
        <v>75</v>
      </c>
      <c r="Z75" s="14">
        <v>363.58</v>
      </c>
      <c r="AA75" s="14">
        <v>73</v>
      </c>
    </row>
    <row r="76" spans="1:27">
      <c r="A76" s="14" t="s">
        <v>68</v>
      </c>
      <c r="B76" s="14" t="s">
        <v>182</v>
      </c>
      <c r="C76" s="14">
        <v>39.729999999999997</v>
      </c>
      <c r="D76" s="14">
        <v>14.1</v>
      </c>
      <c r="E76" s="14">
        <v>53.83</v>
      </c>
      <c r="F76" s="14">
        <v>59</v>
      </c>
      <c r="G76" s="14">
        <v>56</v>
      </c>
      <c r="H76" s="14">
        <v>35.39</v>
      </c>
      <c r="I76" s="14">
        <v>7.63</v>
      </c>
      <c r="J76" s="14">
        <v>42.89</v>
      </c>
      <c r="K76" s="14">
        <v>59</v>
      </c>
      <c r="L76" s="14">
        <v>85</v>
      </c>
      <c r="M76" s="14">
        <v>54.46</v>
      </c>
      <c r="N76" s="14">
        <v>57</v>
      </c>
      <c r="O76" s="14">
        <v>64</v>
      </c>
      <c r="P76" s="14">
        <v>66.819999999999993</v>
      </c>
      <c r="Q76" s="14">
        <v>51.18</v>
      </c>
      <c r="R76" s="14">
        <v>118</v>
      </c>
      <c r="S76" s="14">
        <v>58</v>
      </c>
      <c r="T76" s="14">
        <v>96</v>
      </c>
      <c r="U76" s="14">
        <v>40.14</v>
      </c>
      <c r="V76" s="14">
        <v>55.52</v>
      </c>
      <c r="W76" s="14">
        <v>95.66</v>
      </c>
      <c r="X76" s="14">
        <v>59</v>
      </c>
      <c r="Y76" s="14">
        <v>72</v>
      </c>
      <c r="Z76" s="14">
        <v>360.99</v>
      </c>
      <c r="AA76" s="14">
        <v>74</v>
      </c>
    </row>
    <row r="77" spans="1:27">
      <c r="A77" s="14" t="s">
        <v>68</v>
      </c>
      <c r="B77" s="14" t="s">
        <v>184</v>
      </c>
      <c r="C77" s="14">
        <v>38.869999999999997</v>
      </c>
      <c r="D77" s="14">
        <v>13.07</v>
      </c>
      <c r="E77" s="14">
        <v>51.93</v>
      </c>
      <c r="F77" s="14">
        <v>30</v>
      </c>
      <c r="G77" s="14">
        <v>74</v>
      </c>
      <c r="H77" s="14">
        <v>32.33</v>
      </c>
      <c r="I77" s="14">
        <v>7.22</v>
      </c>
      <c r="J77" s="14">
        <v>38.83</v>
      </c>
      <c r="K77" s="14">
        <v>30</v>
      </c>
      <c r="L77" s="14">
        <v>107</v>
      </c>
      <c r="M77" s="14">
        <v>42</v>
      </c>
      <c r="N77" s="14">
        <v>30</v>
      </c>
      <c r="O77" s="14">
        <v>103</v>
      </c>
      <c r="P77" s="14">
        <v>67.86</v>
      </c>
      <c r="Q77" s="14">
        <v>51.06</v>
      </c>
      <c r="R77" s="14">
        <v>118.94</v>
      </c>
      <c r="S77" s="14">
        <v>30</v>
      </c>
      <c r="T77" s="14">
        <v>95</v>
      </c>
      <c r="U77" s="14">
        <v>41.34</v>
      </c>
      <c r="V77" s="14">
        <v>65.2</v>
      </c>
      <c r="W77" s="14">
        <v>106.54</v>
      </c>
      <c r="X77" s="14">
        <v>30</v>
      </c>
      <c r="Y77" s="14">
        <v>53</v>
      </c>
      <c r="Z77" s="14">
        <v>358.23</v>
      </c>
      <c r="AA77" s="14">
        <v>75</v>
      </c>
    </row>
    <row r="78" spans="1:27">
      <c r="A78" s="14" t="s">
        <v>68</v>
      </c>
      <c r="B78" s="14" t="s">
        <v>186</v>
      </c>
      <c r="C78" s="14">
        <v>32</v>
      </c>
      <c r="D78" s="14">
        <v>14</v>
      </c>
      <c r="E78" s="14">
        <v>46</v>
      </c>
      <c r="F78" s="14">
        <v>1</v>
      </c>
      <c r="G78" s="14">
        <v>119</v>
      </c>
      <c r="H78" s="14">
        <v>34</v>
      </c>
      <c r="I78" s="14">
        <v>6</v>
      </c>
      <c r="J78" s="14">
        <v>40</v>
      </c>
      <c r="K78" s="14">
        <v>1</v>
      </c>
      <c r="L78" s="14">
        <v>102</v>
      </c>
      <c r="M78" s="14">
        <v>60</v>
      </c>
      <c r="N78" s="14">
        <v>1</v>
      </c>
      <c r="O78" s="14">
        <v>45</v>
      </c>
      <c r="P78" s="14">
        <v>76</v>
      </c>
      <c r="Q78" s="14">
        <v>52</v>
      </c>
      <c r="R78" s="14">
        <v>128</v>
      </c>
      <c r="S78" s="14">
        <v>1</v>
      </c>
      <c r="T78" s="14">
        <v>65</v>
      </c>
      <c r="U78" s="14">
        <v>28</v>
      </c>
      <c r="V78" s="14">
        <v>56</v>
      </c>
      <c r="W78" s="14">
        <v>84</v>
      </c>
      <c r="X78" s="14">
        <v>1</v>
      </c>
      <c r="Y78" s="14">
        <v>100</v>
      </c>
      <c r="Z78" s="14">
        <v>358</v>
      </c>
      <c r="AA78" s="14">
        <v>76</v>
      </c>
    </row>
    <row r="79" spans="1:27">
      <c r="A79" s="14" t="s">
        <v>68</v>
      </c>
      <c r="B79" s="14" t="s">
        <v>231</v>
      </c>
      <c r="C79" s="14">
        <v>35.479999999999997</v>
      </c>
      <c r="D79" s="14">
        <v>11.8</v>
      </c>
      <c r="E79" s="14">
        <v>47.28</v>
      </c>
      <c r="F79" s="14">
        <v>69</v>
      </c>
      <c r="G79" s="14">
        <v>107</v>
      </c>
      <c r="H79" s="14">
        <v>38.06</v>
      </c>
      <c r="I79" s="14">
        <v>6.07</v>
      </c>
      <c r="J79" s="14">
        <v>44.12</v>
      </c>
      <c r="K79" s="14">
        <v>69</v>
      </c>
      <c r="L79" s="14">
        <v>79</v>
      </c>
      <c r="M79" s="14">
        <v>46.67</v>
      </c>
      <c r="N79" s="14">
        <v>69</v>
      </c>
      <c r="O79" s="14">
        <v>90</v>
      </c>
      <c r="P79" s="14">
        <v>64.52</v>
      </c>
      <c r="Q79" s="14">
        <v>55.42</v>
      </c>
      <c r="R79" s="14">
        <v>119.94</v>
      </c>
      <c r="S79" s="14">
        <v>69</v>
      </c>
      <c r="T79" s="14">
        <v>89</v>
      </c>
      <c r="U79" s="14">
        <v>41.98</v>
      </c>
      <c r="V79" s="14">
        <v>56.92</v>
      </c>
      <c r="W79" s="14">
        <v>98.9</v>
      </c>
      <c r="X79" s="14">
        <v>69</v>
      </c>
      <c r="Y79" s="14">
        <v>64</v>
      </c>
      <c r="Z79" s="14">
        <v>356.91</v>
      </c>
      <c r="AA79" s="14">
        <v>77</v>
      </c>
    </row>
    <row r="80" spans="1:27">
      <c r="A80" s="14" t="s">
        <v>68</v>
      </c>
      <c r="B80" s="14" t="s">
        <v>215</v>
      </c>
      <c r="C80" s="14">
        <v>41.67</v>
      </c>
      <c r="D80" s="14">
        <v>7</v>
      </c>
      <c r="E80" s="14">
        <v>48.67</v>
      </c>
      <c r="F80" s="14">
        <v>6</v>
      </c>
      <c r="G80" s="14">
        <v>95</v>
      </c>
      <c r="H80" s="14">
        <v>40.33</v>
      </c>
      <c r="I80" s="14">
        <v>8.5500000000000007</v>
      </c>
      <c r="J80" s="14">
        <v>47.46</v>
      </c>
      <c r="K80" s="14">
        <v>6</v>
      </c>
      <c r="L80" s="14">
        <v>65</v>
      </c>
      <c r="M80" s="14">
        <v>50.86</v>
      </c>
      <c r="N80" s="14">
        <v>7</v>
      </c>
      <c r="O80" s="14">
        <v>77</v>
      </c>
      <c r="P80" s="14">
        <v>70.28</v>
      </c>
      <c r="Q80" s="14">
        <v>66.28</v>
      </c>
      <c r="R80" s="14">
        <v>136.58000000000001</v>
      </c>
      <c r="S80" s="14">
        <v>7</v>
      </c>
      <c r="T80" s="14">
        <v>40</v>
      </c>
      <c r="U80" s="14">
        <v>44.66</v>
      </c>
      <c r="V80" s="14">
        <v>56.66</v>
      </c>
      <c r="W80" s="14">
        <v>101.34</v>
      </c>
      <c r="X80" s="14">
        <v>6</v>
      </c>
      <c r="Y80" s="14">
        <v>60</v>
      </c>
      <c r="Z80" s="14">
        <v>356.68</v>
      </c>
      <c r="AA80" s="14">
        <v>78</v>
      </c>
    </row>
    <row r="81" spans="1:27">
      <c r="A81" s="14" t="s">
        <v>68</v>
      </c>
      <c r="B81" s="14" t="s">
        <v>265</v>
      </c>
      <c r="C81" s="14">
        <v>37.450000000000003</v>
      </c>
      <c r="D81" s="14">
        <v>14.05</v>
      </c>
      <c r="E81" s="14">
        <v>51.5</v>
      </c>
      <c r="F81" s="14">
        <v>40</v>
      </c>
      <c r="G81" s="14">
        <v>79</v>
      </c>
      <c r="H81" s="14">
        <v>36.5</v>
      </c>
      <c r="I81" s="14">
        <v>8.06</v>
      </c>
      <c r="J81" s="14">
        <v>44.56</v>
      </c>
      <c r="K81" s="14">
        <v>40</v>
      </c>
      <c r="L81" s="14">
        <v>77</v>
      </c>
      <c r="M81" s="14">
        <v>45</v>
      </c>
      <c r="N81" s="14">
        <v>40</v>
      </c>
      <c r="O81" s="14">
        <v>93</v>
      </c>
      <c r="P81" s="14">
        <v>63.1</v>
      </c>
      <c r="Q81" s="14">
        <v>63.7</v>
      </c>
      <c r="R81" s="14">
        <v>126.8</v>
      </c>
      <c r="S81" s="14">
        <v>40</v>
      </c>
      <c r="T81" s="14">
        <v>72</v>
      </c>
      <c r="U81" s="14">
        <v>40.4</v>
      </c>
      <c r="V81" s="14">
        <v>47.1</v>
      </c>
      <c r="W81" s="14">
        <v>87.5</v>
      </c>
      <c r="X81" s="14">
        <v>40</v>
      </c>
      <c r="Y81" s="14">
        <v>92</v>
      </c>
      <c r="Z81" s="14">
        <v>355.36</v>
      </c>
      <c r="AA81" s="14">
        <v>79</v>
      </c>
    </row>
    <row r="82" spans="1:27">
      <c r="A82" s="14" t="s">
        <v>68</v>
      </c>
      <c r="B82" s="14" t="s">
        <v>236</v>
      </c>
      <c r="C82" s="14">
        <v>39.369999999999997</v>
      </c>
      <c r="D82" s="14">
        <v>13.96</v>
      </c>
      <c r="E82" s="14">
        <v>53.32</v>
      </c>
      <c r="F82" s="14">
        <v>136</v>
      </c>
      <c r="G82" s="14">
        <v>61</v>
      </c>
      <c r="H82" s="14">
        <v>37.9</v>
      </c>
      <c r="I82" s="14">
        <v>7.76</v>
      </c>
      <c r="J82" s="14">
        <v>45.37</v>
      </c>
      <c r="K82" s="14">
        <v>136</v>
      </c>
      <c r="L82" s="14">
        <v>72</v>
      </c>
      <c r="M82" s="14">
        <v>47.59</v>
      </c>
      <c r="N82" s="14">
        <v>136</v>
      </c>
      <c r="O82" s="14">
        <v>86</v>
      </c>
      <c r="P82" s="14">
        <v>61.76</v>
      </c>
      <c r="Q82" s="14">
        <v>58.12</v>
      </c>
      <c r="R82" s="14">
        <v>119.88</v>
      </c>
      <c r="S82" s="14">
        <v>136</v>
      </c>
      <c r="T82" s="14">
        <v>90</v>
      </c>
      <c r="U82" s="14">
        <v>38.200000000000003</v>
      </c>
      <c r="V82" s="14">
        <v>50.58</v>
      </c>
      <c r="W82" s="14">
        <v>88.8</v>
      </c>
      <c r="X82" s="14">
        <v>136</v>
      </c>
      <c r="Y82" s="14">
        <v>90</v>
      </c>
      <c r="Z82" s="14">
        <v>354.96</v>
      </c>
      <c r="AA82" s="14">
        <v>80</v>
      </c>
    </row>
    <row r="83" spans="1:27">
      <c r="A83" s="14" t="s">
        <v>68</v>
      </c>
      <c r="B83" s="14" t="s">
        <v>161</v>
      </c>
      <c r="C83" s="14">
        <v>36.6</v>
      </c>
      <c r="D83" s="14">
        <v>15.35</v>
      </c>
      <c r="E83" s="14">
        <v>51.95</v>
      </c>
      <c r="F83" s="14">
        <v>40</v>
      </c>
      <c r="G83" s="14">
        <v>73</v>
      </c>
      <c r="H83" s="14">
        <v>30.4</v>
      </c>
      <c r="I83" s="14">
        <v>6.19</v>
      </c>
      <c r="J83" s="14">
        <v>36.590000000000003</v>
      </c>
      <c r="K83" s="14">
        <v>40</v>
      </c>
      <c r="L83" s="14">
        <v>124</v>
      </c>
      <c r="M83" s="14">
        <v>50.8</v>
      </c>
      <c r="N83" s="14">
        <v>40</v>
      </c>
      <c r="O83" s="14">
        <v>80</v>
      </c>
      <c r="P83" s="14">
        <v>65.7</v>
      </c>
      <c r="Q83" s="14">
        <v>56.3</v>
      </c>
      <c r="R83" s="14">
        <v>122</v>
      </c>
      <c r="S83" s="14">
        <v>40</v>
      </c>
      <c r="T83" s="14">
        <v>82</v>
      </c>
      <c r="U83" s="14">
        <v>41.8</v>
      </c>
      <c r="V83" s="14">
        <v>51</v>
      </c>
      <c r="W83" s="14">
        <v>92.8</v>
      </c>
      <c r="X83" s="14">
        <v>40</v>
      </c>
      <c r="Y83" s="14">
        <v>79</v>
      </c>
      <c r="Z83" s="14">
        <v>354.14</v>
      </c>
      <c r="AA83" s="14">
        <v>81</v>
      </c>
    </row>
    <row r="84" spans="1:27">
      <c r="A84" s="14" t="s">
        <v>68</v>
      </c>
      <c r="B84" s="14" t="s">
        <v>134</v>
      </c>
      <c r="C84" s="14">
        <v>33.33</v>
      </c>
      <c r="D84" s="14">
        <v>13.48</v>
      </c>
      <c r="E84" s="14">
        <v>46.81</v>
      </c>
      <c r="F84" s="14">
        <v>27</v>
      </c>
      <c r="G84" s="14">
        <v>114</v>
      </c>
      <c r="H84" s="14">
        <v>35.700000000000003</v>
      </c>
      <c r="I84" s="14">
        <v>6.44</v>
      </c>
      <c r="J84" s="14">
        <v>42.15</v>
      </c>
      <c r="K84" s="14">
        <v>27</v>
      </c>
      <c r="L84" s="14">
        <v>89</v>
      </c>
      <c r="M84" s="14">
        <v>50.81</v>
      </c>
      <c r="N84" s="14">
        <v>27</v>
      </c>
      <c r="O84" s="14">
        <v>78</v>
      </c>
      <c r="P84" s="14">
        <v>64.14</v>
      </c>
      <c r="Q84" s="14">
        <v>55.4</v>
      </c>
      <c r="R84" s="14">
        <v>119.56</v>
      </c>
      <c r="S84" s="14">
        <v>27</v>
      </c>
      <c r="T84" s="14">
        <v>93</v>
      </c>
      <c r="U84" s="14">
        <v>47.12</v>
      </c>
      <c r="V84" s="14">
        <v>46.96</v>
      </c>
      <c r="W84" s="14">
        <v>94.08</v>
      </c>
      <c r="X84" s="14">
        <v>27</v>
      </c>
      <c r="Y84" s="14">
        <v>77</v>
      </c>
      <c r="Z84" s="14">
        <v>353.41</v>
      </c>
      <c r="AA84" s="14">
        <v>82</v>
      </c>
    </row>
    <row r="85" spans="1:27">
      <c r="A85" s="14" t="s">
        <v>68</v>
      </c>
      <c r="B85" s="14" t="s">
        <v>150</v>
      </c>
      <c r="C85" s="14">
        <v>34.64</v>
      </c>
      <c r="D85" s="14">
        <v>13.41</v>
      </c>
      <c r="E85" s="14">
        <v>48.05</v>
      </c>
      <c r="F85" s="14">
        <v>44</v>
      </c>
      <c r="G85" s="14">
        <v>99</v>
      </c>
      <c r="H85" s="14">
        <v>35.5</v>
      </c>
      <c r="I85" s="14">
        <v>6.97</v>
      </c>
      <c r="J85" s="14">
        <v>42.47</v>
      </c>
      <c r="K85" s="14">
        <v>44</v>
      </c>
      <c r="L85" s="14">
        <v>86</v>
      </c>
      <c r="M85" s="14">
        <v>52</v>
      </c>
      <c r="N85" s="14">
        <v>44</v>
      </c>
      <c r="O85" s="14">
        <v>73</v>
      </c>
      <c r="P85" s="14">
        <v>70.400000000000006</v>
      </c>
      <c r="Q85" s="14">
        <v>56.8</v>
      </c>
      <c r="R85" s="14">
        <v>127.2</v>
      </c>
      <c r="S85" s="14">
        <v>45</v>
      </c>
      <c r="T85" s="14">
        <v>70</v>
      </c>
      <c r="U85" s="14">
        <v>38.22</v>
      </c>
      <c r="V85" s="14">
        <v>53.6</v>
      </c>
      <c r="W85" s="14">
        <v>91.82</v>
      </c>
      <c r="X85" s="14">
        <v>45</v>
      </c>
      <c r="Y85" s="14">
        <v>83</v>
      </c>
      <c r="Z85" s="14">
        <v>350.58</v>
      </c>
      <c r="AA85" s="14">
        <v>83</v>
      </c>
    </row>
    <row r="86" spans="1:27">
      <c r="A86" s="14" t="s">
        <v>68</v>
      </c>
      <c r="B86" s="14" t="s">
        <v>168</v>
      </c>
      <c r="C86" s="14">
        <v>35.76</v>
      </c>
      <c r="D86" s="14">
        <v>13.91</v>
      </c>
      <c r="E86" s="14">
        <v>49.67</v>
      </c>
      <c r="F86" s="14">
        <v>150</v>
      </c>
      <c r="G86" s="14">
        <v>90</v>
      </c>
      <c r="H86" s="14">
        <v>31.37</v>
      </c>
      <c r="I86" s="14">
        <v>4.92</v>
      </c>
      <c r="J86" s="14">
        <v>36.03</v>
      </c>
      <c r="K86" s="14">
        <v>149</v>
      </c>
      <c r="L86" s="14">
        <v>131</v>
      </c>
      <c r="M86" s="14">
        <v>51.22</v>
      </c>
      <c r="N86" s="14">
        <v>148</v>
      </c>
      <c r="O86" s="14">
        <v>75</v>
      </c>
      <c r="P86" s="14">
        <v>68.400000000000006</v>
      </c>
      <c r="Q86" s="14">
        <v>51.44</v>
      </c>
      <c r="R86" s="14">
        <v>119.84</v>
      </c>
      <c r="S86" s="14">
        <v>148</v>
      </c>
      <c r="T86" s="14">
        <v>91</v>
      </c>
      <c r="U86" s="14">
        <v>46.52</v>
      </c>
      <c r="V86" s="14">
        <v>52.32</v>
      </c>
      <c r="W86" s="14">
        <v>98.84</v>
      </c>
      <c r="X86" s="14">
        <v>149</v>
      </c>
      <c r="Y86" s="14">
        <v>65</v>
      </c>
      <c r="Z86" s="14">
        <v>350.08</v>
      </c>
      <c r="AA86" s="14">
        <v>85</v>
      </c>
    </row>
    <row r="87" spans="1:27">
      <c r="A87" s="14" t="s">
        <v>68</v>
      </c>
      <c r="B87" s="14" t="s">
        <v>272</v>
      </c>
      <c r="C87" s="14">
        <v>23</v>
      </c>
      <c r="D87" s="14">
        <v>8</v>
      </c>
      <c r="E87" s="14">
        <v>31</v>
      </c>
      <c r="F87" s="14">
        <v>2</v>
      </c>
      <c r="G87" s="14">
        <v>167</v>
      </c>
      <c r="H87" s="14">
        <v>41</v>
      </c>
      <c r="I87" s="14">
        <v>13.5</v>
      </c>
      <c r="J87" s="14">
        <v>54.5</v>
      </c>
      <c r="K87" s="14">
        <v>2</v>
      </c>
      <c r="L87" s="14">
        <v>37</v>
      </c>
      <c r="M87" s="14">
        <v>58</v>
      </c>
      <c r="N87" s="14">
        <v>2</v>
      </c>
      <c r="O87" s="14">
        <v>51</v>
      </c>
      <c r="P87" s="14">
        <v>62</v>
      </c>
      <c r="Q87" s="14">
        <v>50</v>
      </c>
      <c r="R87" s="14">
        <v>112</v>
      </c>
      <c r="S87" s="14">
        <v>2</v>
      </c>
      <c r="T87" s="14">
        <v>111</v>
      </c>
      <c r="U87" s="14">
        <v>40</v>
      </c>
      <c r="V87" s="14">
        <v>52</v>
      </c>
      <c r="W87" s="14">
        <v>92</v>
      </c>
      <c r="X87" s="14">
        <v>2</v>
      </c>
      <c r="Y87" s="14">
        <v>80</v>
      </c>
      <c r="Z87" s="14">
        <v>347.5</v>
      </c>
      <c r="AA87" s="14">
        <v>86</v>
      </c>
    </row>
    <row r="88" spans="1:27">
      <c r="A88" s="14" t="s">
        <v>68</v>
      </c>
      <c r="B88" s="14" t="s">
        <v>81</v>
      </c>
      <c r="C88" s="14">
        <v>50</v>
      </c>
      <c r="D88" s="14">
        <v>13</v>
      </c>
      <c r="E88" s="14">
        <v>63</v>
      </c>
      <c r="F88" s="14">
        <v>2</v>
      </c>
      <c r="G88" s="14">
        <v>8</v>
      </c>
      <c r="H88" s="14">
        <v>39</v>
      </c>
      <c r="I88" s="14">
        <v>10.130000000000001</v>
      </c>
      <c r="J88" s="14">
        <v>49.13</v>
      </c>
      <c r="K88" s="14">
        <v>2</v>
      </c>
      <c r="L88" s="14">
        <v>57</v>
      </c>
      <c r="M88" s="14">
        <v>38</v>
      </c>
      <c r="N88" s="14">
        <v>2</v>
      </c>
      <c r="O88" s="14">
        <v>120</v>
      </c>
      <c r="P88" s="14">
        <v>64</v>
      </c>
      <c r="Q88" s="14">
        <v>58</v>
      </c>
      <c r="R88" s="14">
        <v>122</v>
      </c>
      <c r="S88" s="14">
        <v>2</v>
      </c>
      <c r="T88" s="14">
        <v>82</v>
      </c>
      <c r="U88" s="14">
        <v>22</v>
      </c>
      <c r="V88" s="14">
        <v>52</v>
      </c>
      <c r="W88" s="14">
        <v>74</v>
      </c>
      <c r="X88" s="14">
        <v>2</v>
      </c>
      <c r="Y88" s="14">
        <v>128</v>
      </c>
      <c r="Z88" s="14">
        <v>346.13</v>
      </c>
      <c r="AA88" s="14">
        <v>87</v>
      </c>
    </row>
    <row r="89" spans="1:27">
      <c r="A89" s="14" t="s">
        <v>68</v>
      </c>
      <c r="B89" s="14" t="s">
        <v>136</v>
      </c>
      <c r="C89" s="14">
        <v>34.93</v>
      </c>
      <c r="D89" s="14">
        <v>14.33</v>
      </c>
      <c r="E89" s="14">
        <v>49.27</v>
      </c>
      <c r="F89" s="14">
        <v>30</v>
      </c>
      <c r="G89" s="14">
        <v>91</v>
      </c>
      <c r="H89" s="14">
        <v>34.799999999999997</v>
      </c>
      <c r="I89" s="14">
        <v>6.95</v>
      </c>
      <c r="J89" s="14">
        <v>41.75</v>
      </c>
      <c r="K89" s="14">
        <v>30</v>
      </c>
      <c r="L89" s="14">
        <v>93</v>
      </c>
      <c r="M89" s="14">
        <v>44.8</v>
      </c>
      <c r="N89" s="14">
        <v>30</v>
      </c>
      <c r="O89" s="14">
        <v>95</v>
      </c>
      <c r="P89" s="14">
        <v>60.4</v>
      </c>
      <c r="Q89" s="14">
        <v>59.34</v>
      </c>
      <c r="R89" s="14">
        <v>119.74</v>
      </c>
      <c r="S89" s="14">
        <v>30</v>
      </c>
      <c r="T89" s="14">
        <v>92</v>
      </c>
      <c r="U89" s="14">
        <v>42</v>
      </c>
      <c r="V89" s="14">
        <v>47.46</v>
      </c>
      <c r="W89" s="14">
        <v>89.46</v>
      </c>
      <c r="X89" s="14">
        <v>30</v>
      </c>
      <c r="Y89" s="14">
        <v>86</v>
      </c>
      <c r="Z89" s="14">
        <v>345.02</v>
      </c>
      <c r="AA89" s="14">
        <v>88</v>
      </c>
    </row>
    <row r="90" spans="1:27">
      <c r="A90" s="14" t="s">
        <v>68</v>
      </c>
      <c r="B90" s="14" t="s">
        <v>276</v>
      </c>
      <c r="C90" s="14">
        <v>54</v>
      </c>
      <c r="D90" s="14">
        <v>16</v>
      </c>
      <c r="E90" s="14">
        <v>70</v>
      </c>
      <c r="F90" s="14">
        <v>1</v>
      </c>
      <c r="G90" s="14">
        <v>1</v>
      </c>
      <c r="H90" s="14">
        <v>38</v>
      </c>
      <c r="I90" s="14">
        <v>9</v>
      </c>
      <c r="J90" s="14">
        <v>47</v>
      </c>
      <c r="K90" s="14">
        <v>1</v>
      </c>
      <c r="L90" s="14">
        <v>66</v>
      </c>
      <c r="M90" s="14">
        <v>28</v>
      </c>
      <c r="N90" s="14">
        <v>1</v>
      </c>
      <c r="O90" s="14">
        <v>163</v>
      </c>
      <c r="P90" s="14">
        <v>64</v>
      </c>
      <c r="Q90" s="14">
        <v>52</v>
      </c>
      <c r="R90" s="14">
        <v>116</v>
      </c>
      <c r="S90" s="14">
        <v>1</v>
      </c>
      <c r="T90" s="14">
        <v>104</v>
      </c>
      <c r="U90" s="14">
        <v>36</v>
      </c>
      <c r="V90" s="14">
        <v>48</v>
      </c>
      <c r="W90" s="14">
        <v>84</v>
      </c>
      <c r="X90" s="14">
        <v>1</v>
      </c>
      <c r="Y90" s="14">
        <v>100</v>
      </c>
      <c r="Z90" s="14">
        <v>345</v>
      </c>
      <c r="AA90" s="14">
        <v>89</v>
      </c>
    </row>
    <row r="91" spans="1:27">
      <c r="A91" s="14" t="s">
        <v>68</v>
      </c>
      <c r="B91" s="14" t="s">
        <v>82</v>
      </c>
      <c r="C91" s="14">
        <v>37.14</v>
      </c>
      <c r="D91" s="14">
        <v>13.07</v>
      </c>
      <c r="E91" s="14">
        <v>50.21</v>
      </c>
      <c r="F91" s="14">
        <v>28</v>
      </c>
      <c r="G91" s="14">
        <v>88</v>
      </c>
      <c r="H91" s="14">
        <v>47.36</v>
      </c>
      <c r="I91" s="14">
        <v>9.75</v>
      </c>
      <c r="J91" s="14">
        <v>57.11</v>
      </c>
      <c r="K91" s="14">
        <v>28</v>
      </c>
      <c r="L91" s="14">
        <v>29</v>
      </c>
      <c r="M91" s="14">
        <v>40.14</v>
      </c>
      <c r="N91" s="14">
        <v>28</v>
      </c>
      <c r="O91" s="14">
        <v>108</v>
      </c>
      <c r="P91" s="14">
        <v>66.28</v>
      </c>
      <c r="Q91" s="14">
        <v>54.28</v>
      </c>
      <c r="R91" s="14">
        <v>120.58</v>
      </c>
      <c r="S91" s="14">
        <v>28</v>
      </c>
      <c r="T91" s="14">
        <v>85</v>
      </c>
      <c r="U91" s="14">
        <v>35.700000000000003</v>
      </c>
      <c r="V91" s="14">
        <v>43.26</v>
      </c>
      <c r="W91" s="14">
        <v>78.959999999999994</v>
      </c>
      <c r="X91" s="14">
        <v>27</v>
      </c>
      <c r="Y91" s="14">
        <v>113</v>
      </c>
      <c r="Z91" s="14">
        <v>344.18</v>
      </c>
      <c r="AA91" s="14">
        <v>90</v>
      </c>
    </row>
    <row r="92" spans="1:27">
      <c r="A92" s="14" t="s">
        <v>68</v>
      </c>
      <c r="B92" s="14" t="s">
        <v>144</v>
      </c>
      <c r="C92" s="14">
        <v>35.47</v>
      </c>
      <c r="D92" s="14">
        <v>11.89</v>
      </c>
      <c r="E92" s="14">
        <v>47.37</v>
      </c>
      <c r="F92" s="14">
        <v>57</v>
      </c>
      <c r="G92" s="14">
        <v>105</v>
      </c>
      <c r="H92" s="14">
        <v>34.770000000000003</v>
      </c>
      <c r="I92" s="14">
        <v>7.89</v>
      </c>
      <c r="J92" s="14">
        <v>41.69</v>
      </c>
      <c r="K92" s="14">
        <v>57</v>
      </c>
      <c r="L92" s="14">
        <v>94</v>
      </c>
      <c r="M92" s="14">
        <v>51.65</v>
      </c>
      <c r="N92" s="14">
        <v>57</v>
      </c>
      <c r="O92" s="14">
        <v>74</v>
      </c>
      <c r="P92" s="14">
        <v>62.1</v>
      </c>
      <c r="Q92" s="14">
        <v>53.48</v>
      </c>
      <c r="R92" s="14">
        <v>115.58</v>
      </c>
      <c r="S92" s="14">
        <v>57</v>
      </c>
      <c r="T92" s="14">
        <v>107</v>
      </c>
      <c r="U92" s="14">
        <v>37.72</v>
      </c>
      <c r="V92" s="14">
        <v>49.22</v>
      </c>
      <c r="W92" s="14">
        <v>86.92</v>
      </c>
      <c r="X92" s="14">
        <v>56</v>
      </c>
      <c r="Y92" s="14">
        <v>93</v>
      </c>
      <c r="Z92" s="14">
        <v>341.69</v>
      </c>
      <c r="AA92" s="14">
        <v>91</v>
      </c>
    </row>
    <row r="93" spans="1:27">
      <c r="A93" s="14" t="s">
        <v>68</v>
      </c>
      <c r="B93" s="14" t="s">
        <v>158</v>
      </c>
      <c r="C93" s="14">
        <v>38</v>
      </c>
      <c r="D93" s="14">
        <v>18</v>
      </c>
      <c r="E93" s="14">
        <v>56</v>
      </c>
      <c r="F93" s="14">
        <v>1</v>
      </c>
      <c r="G93" s="14">
        <v>40</v>
      </c>
      <c r="H93" s="14">
        <v>28</v>
      </c>
      <c r="I93" s="14">
        <v>5.25</v>
      </c>
      <c r="J93" s="14">
        <v>33.25</v>
      </c>
      <c r="K93" s="14">
        <v>1</v>
      </c>
      <c r="L93" s="14">
        <v>142</v>
      </c>
      <c r="M93" s="14">
        <v>56</v>
      </c>
      <c r="N93" s="14">
        <v>1</v>
      </c>
      <c r="O93" s="14">
        <v>60</v>
      </c>
      <c r="P93" s="14">
        <v>64</v>
      </c>
      <c r="Q93" s="14">
        <v>48</v>
      </c>
      <c r="R93" s="14">
        <v>112</v>
      </c>
      <c r="S93" s="14">
        <v>1</v>
      </c>
      <c r="T93" s="14">
        <v>111</v>
      </c>
      <c r="U93" s="14">
        <v>32</v>
      </c>
      <c r="V93" s="14">
        <v>52</v>
      </c>
      <c r="W93" s="14">
        <v>84</v>
      </c>
      <c r="X93" s="14">
        <v>1</v>
      </c>
      <c r="Y93" s="14">
        <v>100</v>
      </c>
      <c r="Z93" s="14">
        <v>341.25</v>
      </c>
      <c r="AA93" s="14">
        <v>92</v>
      </c>
    </row>
    <row r="94" spans="1:27">
      <c r="A94" s="14" t="s">
        <v>68</v>
      </c>
      <c r="B94" s="14" t="s">
        <v>204</v>
      </c>
      <c r="C94" s="14">
        <v>40</v>
      </c>
      <c r="D94" s="14">
        <v>14</v>
      </c>
      <c r="E94" s="14">
        <v>54</v>
      </c>
      <c r="F94" s="14">
        <v>1</v>
      </c>
      <c r="G94" s="14">
        <v>50</v>
      </c>
      <c r="H94" s="14">
        <v>32</v>
      </c>
      <c r="I94" s="14">
        <v>6</v>
      </c>
      <c r="J94" s="14">
        <v>38</v>
      </c>
      <c r="K94" s="14">
        <v>1</v>
      </c>
      <c r="L94" s="14">
        <v>112</v>
      </c>
      <c r="M94" s="14">
        <v>60</v>
      </c>
      <c r="N94" s="14">
        <v>1</v>
      </c>
      <c r="O94" s="14">
        <v>45</v>
      </c>
      <c r="P94" s="14">
        <v>48</v>
      </c>
      <c r="Q94" s="14">
        <v>60</v>
      </c>
      <c r="R94" s="14">
        <v>108</v>
      </c>
      <c r="S94" s="14">
        <v>1</v>
      </c>
      <c r="T94" s="14">
        <v>122</v>
      </c>
      <c r="U94" s="14">
        <v>32</v>
      </c>
      <c r="V94" s="14">
        <v>48</v>
      </c>
      <c r="W94" s="14">
        <v>80</v>
      </c>
      <c r="X94" s="14">
        <v>1</v>
      </c>
      <c r="Y94" s="14">
        <v>111</v>
      </c>
      <c r="Z94" s="14">
        <v>340</v>
      </c>
      <c r="AA94" s="14">
        <v>93</v>
      </c>
    </row>
    <row r="95" spans="1:27">
      <c r="A95" s="14" t="s">
        <v>68</v>
      </c>
      <c r="B95" s="14" t="s">
        <v>185</v>
      </c>
      <c r="C95" s="14">
        <v>33.35</v>
      </c>
      <c r="D95" s="14">
        <v>13.25</v>
      </c>
      <c r="E95" s="14">
        <v>46.6</v>
      </c>
      <c r="F95" s="14">
        <v>80</v>
      </c>
      <c r="G95" s="14">
        <v>115</v>
      </c>
      <c r="H95" s="14">
        <v>35.85</v>
      </c>
      <c r="I95" s="14">
        <v>7.41</v>
      </c>
      <c r="J95" s="14">
        <v>42.91</v>
      </c>
      <c r="K95" s="14">
        <v>82</v>
      </c>
      <c r="L95" s="14">
        <v>84</v>
      </c>
      <c r="M95" s="14">
        <v>41.27</v>
      </c>
      <c r="N95" s="14">
        <v>79</v>
      </c>
      <c r="O95" s="14">
        <v>105</v>
      </c>
      <c r="P95" s="14">
        <v>70.36</v>
      </c>
      <c r="Q95" s="14">
        <v>57.34</v>
      </c>
      <c r="R95" s="14">
        <v>127.7</v>
      </c>
      <c r="S95" s="14">
        <v>78</v>
      </c>
      <c r="T95" s="14">
        <v>68</v>
      </c>
      <c r="U95" s="14">
        <v>38.82</v>
      </c>
      <c r="V95" s="14">
        <v>51.56</v>
      </c>
      <c r="W95" s="14">
        <v>90.4</v>
      </c>
      <c r="X95" s="14">
        <v>82</v>
      </c>
      <c r="Y95" s="14">
        <v>84</v>
      </c>
      <c r="Z95" s="14">
        <v>339.98</v>
      </c>
      <c r="AA95" s="14">
        <v>94</v>
      </c>
    </row>
    <row r="96" spans="1:27">
      <c r="A96" s="14" t="s">
        <v>68</v>
      </c>
      <c r="B96" s="14" t="s">
        <v>209</v>
      </c>
      <c r="C96" s="14">
        <v>36.479999999999997</v>
      </c>
      <c r="D96" s="14">
        <v>10.72</v>
      </c>
      <c r="E96" s="14">
        <v>47.2</v>
      </c>
      <c r="F96" s="14">
        <v>25</v>
      </c>
      <c r="G96" s="14">
        <v>108</v>
      </c>
      <c r="H96" s="14">
        <v>35.04</v>
      </c>
      <c r="I96" s="14">
        <v>7</v>
      </c>
      <c r="J96" s="14">
        <v>40.92</v>
      </c>
      <c r="K96" s="14">
        <v>25</v>
      </c>
      <c r="L96" s="14">
        <v>99</v>
      </c>
      <c r="M96" s="14">
        <v>48.64</v>
      </c>
      <c r="N96" s="14">
        <v>25</v>
      </c>
      <c r="O96" s="14">
        <v>84</v>
      </c>
      <c r="P96" s="14">
        <v>63.04</v>
      </c>
      <c r="Q96" s="14">
        <v>49.6</v>
      </c>
      <c r="R96" s="14">
        <v>112.64</v>
      </c>
      <c r="S96" s="14">
        <v>25</v>
      </c>
      <c r="T96" s="14">
        <v>109</v>
      </c>
      <c r="U96" s="14">
        <v>36.479999999999997</v>
      </c>
      <c r="V96" s="14">
        <v>52.64</v>
      </c>
      <c r="W96" s="14">
        <v>89.12</v>
      </c>
      <c r="X96" s="14">
        <v>25</v>
      </c>
      <c r="Y96" s="14">
        <v>87</v>
      </c>
      <c r="Z96" s="14">
        <v>338.52</v>
      </c>
      <c r="AA96" s="14">
        <v>95</v>
      </c>
    </row>
    <row r="97" spans="1:27">
      <c r="A97" s="14" t="s">
        <v>68</v>
      </c>
      <c r="B97" s="14" t="s">
        <v>203</v>
      </c>
      <c r="C97" s="14">
        <v>35.39</v>
      </c>
      <c r="D97" s="14">
        <v>13.64</v>
      </c>
      <c r="E97" s="14">
        <v>49.04</v>
      </c>
      <c r="F97" s="14">
        <v>56</v>
      </c>
      <c r="G97" s="14">
        <v>93</v>
      </c>
      <c r="H97" s="14">
        <v>33.32</v>
      </c>
      <c r="I97" s="14">
        <v>6.5</v>
      </c>
      <c r="J97" s="14">
        <v>39.71</v>
      </c>
      <c r="K97" s="14">
        <v>56</v>
      </c>
      <c r="L97" s="14">
        <v>103</v>
      </c>
      <c r="M97" s="14">
        <v>47.48</v>
      </c>
      <c r="N97" s="14">
        <v>54</v>
      </c>
      <c r="O97" s="14">
        <v>87</v>
      </c>
      <c r="P97" s="14">
        <v>67.48</v>
      </c>
      <c r="Q97" s="14">
        <v>55.18</v>
      </c>
      <c r="R97" s="14">
        <v>122.66</v>
      </c>
      <c r="S97" s="14">
        <v>54</v>
      </c>
      <c r="T97" s="14">
        <v>80</v>
      </c>
      <c r="U97" s="14">
        <v>36.72</v>
      </c>
      <c r="V97" s="14">
        <v>48.78</v>
      </c>
      <c r="W97" s="14">
        <v>85.5</v>
      </c>
      <c r="X97" s="14">
        <v>56</v>
      </c>
      <c r="Y97" s="14">
        <v>96</v>
      </c>
      <c r="Z97" s="14">
        <v>338.32</v>
      </c>
      <c r="AA97" s="14">
        <v>96</v>
      </c>
    </row>
    <row r="98" spans="1:27">
      <c r="A98" s="14" t="s">
        <v>68</v>
      </c>
      <c r="B98" s="14" t="s">
        <v>163</v>
      </c>
      <c r="C98" s="14">
        <v>42</v>
      </c>
      <c r="D98" s="14">
        <v>16</v>
      </c>
      <c r="E98" s="14">
        <v>58</v>
      </c>
      <c r="F98" s="14">
        <v>4</v>
      </c>
      <c r="G98" s="14">
        <v>28</v>
      </c>
      <c r="H98" s="14">
        <v>24</v>
      </c>
      <c r="I98" s="14">
        <v>6.94</v>
      </c>
      <c r="J98" s="14">
        <v>30.94</v>
      </c>
      <c r="K98" s="14">
        <v>4</v>
      </c>
      <c r="L98" s="14">
        <v>150</v>
      </c>
      <c r="M98" s="14">
        <v>49</v>
      </c>
      <c r="N98" s="14">
        <v>4</v>
      </c>
      <c r="O98" s="14">
        <v>83</v>
      </c>
      <c r="P98" s="14">
        <v>67</v>
      </c>
      <c r="Q98" s="14">
        <v>52</v>
      </c>
      <c r="R98" s="14">
        <v>119</v>
      </c>
      <c r="S98" s="14">
        <v>4</v>
      </c>
      <c r="T98" s="14">
        <v>94</v>
      </c>
      <c r="U98" s="14">
        <v>36</v>
      </c>
      <c r="V98" s="14">
        <v>45</v>
      </c>
      <c r="W98" s="14">
        <v>81</v>
      </c>
      <c r="X98" s="14">
        <v>4</v>
      </c>
      <c r="Y98" s="14">
        <v>108</v>
      </c>
      <c r="Z98" s="14">
        <v>337.94</v>
      </c>
      <c r="AA98" s="14">
        <v>97</v>
      </c>
    </row>
    <row r="99" spans="1:27">
      <c r="A99" s="14" t="s">
        <v>68</v>
      </c>
      <c r="B99" s="14" t="s">
        <v>230</v>
      </c>
      <c r="C99" s="14">
        <v>37.130000000000003</v>
      </c>
      <c r="D99" s="14">
        <v>10.81</v>
      </c>
      <c r="E99" s="14">
        <v>47.94</v>
      </c>
      <c r="F99" s="14">
        <v>32</v>
      </c>
      <c r="G99" s="14">
        <v>100</v>
      </c>
      <c r="H99" s="14">
        <v>39.56</v>
      </c>
      <c r="I99" s="14">
        <v>5.48</v>
      </c>
      <c r="J99" s="14">
        <v>45.05</v>
      </c>
      <c r="K99" s="14">
        <v>32</v>
      </c>
      <c r="L99" s="14">
        <v>75</v>
      </c>
      <c r="M99" s="14">
        <v>38.630000000000003</v>
      </c>
      <c r="N99" s="14">
        <v>32</v>
      </c>
      <c r="O99" s="14">
        <v>116</v>
      </c>
      <c r="P99" s="14">
        <v>63</v>
      </c>
      <c r="Q99" s="14">
        <v>47.38</v>
      </c>
      <c r="R99" s="14">
        <v>110.38</v>
      </c>
      <c r="S99" s="14">
        <v>32</v>
      </c>
      <c r="T99" s="14">
        <v>118</v>
      </c>
      <c r="U99" s="14">
        <v>42.88</v>
      </c>
      <c r="V99" s="14">
        <v>52.62</v>
      </c>
      <c r="W99" s="14">
        <v>95.5</v>
      </c>
      <c r="X99" s="14">
        <v>32</v>
      </c>
      <c r="Y99" s="14">
        <v>73</v>
      </c>
      <c r="Z99" s="14">
        <v>337.48</v>
      </c>
      <c r="AA99" s="14">
        <v>98</v>
      </c>
    </row>
    <row r="100" spans="1:27">
      <c r="A100" s="14" t="s">
        <v>68</v>
      </c>
      <c r="B100" s="14" t="s">
        <v>170</v>
      </c>
      <c r="C100" s="14">
        <v>33.86</v>
      </c>
      <c r="D100" s="14">
        <v>12.51</v>
      </c>
      <c r="E100" s="14">
        <v>46.37</v>
      </c>
      <c r="F100" s="14">
        <v>86</v>
      </c>
      <c r="G100" s="14">
        <v>116</v>
      </c>
      <c r="H100" s="14">
        <v>30.78</v>
      </c>
      <c r="I100" s="14">
        <v>5.18</v>
      </c>
      <c r="J100" s="14">
        <v>35.83</v>
      </c>
      <c r="K100" s="14">
        <v>85</v>
      </c>
      <c r="L100" s="14">
        <v>133</v>
      </c>
      <c r="M100" s="14">
        <v>43.16</v>
      </c>
      <c r="N100" s="14">
        <v>86</v>
      </c>
      <c r="O100" s="14">
        <v>99</v>
      </c>
      <c r="P100" s="14">
        <v>68.319999999999993</v>
      </c>
      <c r="Q100" s="14">
        <v>56.64</v>
      </c>
      <c r="R100" s="14">
        <v>124.96</v>
      </c>
      <c r="S100" s="14">
        <v>87</v>
      </c>
      <c r="T100" s="14">
        <v>76</v>
      </c>
      <c r="U100" s="14">
        <v>42.3</v>
      </c>
      <c r="V100" s="14">
        <v>53.2</v>
      </c>
      <c r="W100" s="14">
        <v>95.5</v>
      </c>
      <c r="X100" s="14">
        <v>87</v>
      </c>
      <c r="Y100" s="14">
        <v>73</v>
      </c>
      <c r="Z100" s="14">
        <v>336.24</v>
      </c>
      <c r="AA100" s="14">
        <v>99</v>
      </c>
    </row>
    <row r="101" spans="1:27">
      <c r="A101" s="14" t="s">
        <v>68</v>
      </c>
      <c r="B101" s="14" t="s">
        <v>115</v>
      </c>
      <c r="C101" s="14">
        <v>50</v>
      </c>
      <c r="D101" s="14">
        <v>14</v>
      </c>
      <c r="E101" s="14">
        <v>64</v>
      </c>
      <c r="F101" s="14">
        <v>1</v>
      </c>
      <c r="G101" s="14">
        <v>4</v>
      </c>
      <c r="H101" s="14">
        <v>28</v>
      </c>
      <c r="I101" s="14">
        <v>11.25</v>
      </c>
      <c r="J101" s="14">
        <v>39.25</v>
      </c>
      <c r="K101" s="14">
        <v>1</v>
      </c>
      <c r="L101" s="14">
        <v>105</v>
      </c>
      <c r="M101" s="14">
        <v>40</v>
      </c>
      <c r="N101" s="14">
        <v>1</v>
      </c>
      <c r="O101" s="14">
        <v>109</v>
      </c>
      <c r="P101" s="14">
        <v>68</v>
      </c>
      <c r="Q101" s="14">
        <v>60</v>
      </c>
      <c r="R101" s="14">
        <v>128</v>
      </c>
      <c r="S101" s="14">
        <v>1</v>
      </c>
      <c r="T101" s="14">
        <v>65</v>
      </c>
      <c r="U101" s="14">
        <v>24</v>
      </c>
      <c r="V101" s="14">
        <v>40</v>
      </c>
      <c r="W101" s="14">
        <v>64</v>
      </c>
      <c r="X101" s="14">
        <v>1</v>
      </c>
      <c r="Y101" s="14">
        <v>148</v>
      </c>
      <c r="Z101" s="14">
        <v>335.25</v>
      </c>
      <c r="AA101" s="14">
        <v>100</v>
      </c>
    </row>
    <row r="102" spans="1:27">
      <c r="A102" s="14" t="s">
        <v>68</v>
      </c>
      <c r="B102" s="14" t="s">
        <v>131</v>
      </c>
      <c r="C102" s="14">
        <v>33.78</v>
      </c>
      <c r="D102" s="14">
        <v>14.37</v>
      </c>
      <c r="E102" s="14">
        <v>48.14</v>
      </c>
      <c r="F102" s="14">
        <v>98</v>
      </c>
      <c r="G102" s="14">
        <v>98</v>
      </c>
      <c r="H102" s="14">
        <v>33.14</v>
      </c>
      <c r="I102" s="14">
        <v>5.6</v>
      </c>
      <c r="J102" s="14">
        <v>38.4</v>
      </c>
      <c r="K102" s="14">
        <v>98</v>
      </c>
      <c r="L102" s="14">
        <v>109</v>
      </c>
      <c r="M102" s="14">
        <v>41.59</v>
      </c>
      <c r="N102" s="14">
        <v>98</v>
      </c>
      <c r="O102" s="14">
        <v>104</v>
      </c>
      <c r="P102" s="14">
        <v>63.06</v>
      </c>
      <c r="Q102" s="14">
        <v>52.86</v>
      </c>
      <c r="R102" s="14">
        <v>115.92</v>
      </c>
      <c r="S102" s="14">
        <v>98</v>
      </c>
      <c r="T102" s="14">
        <v>106</v>
      </c>
      <c r="U102" s="14">
        <v>40.700000000000003</v>
      </c>
      <c r="V102" s="14">
        <v>48.32</v>
      </c>
      <c r="W102" s="14">
        <v>89.02</v>
      </c>
      <c r="X102" s="14">
        <v>98</v>
      </c>
      <c r="Y102" s="14">
        <v>88</v>
      </c>
      <c r="Z102" s="14">
        <v>333.07</v>
      </c>
      <c r="AA102" s="14">
        <v>101</v>
      </c>
    </row>
    <row r="103" spans="1:27">
      <c r="A103" s="14" t="s">
        <v>68</v>
      </c>
      <c r="B103" s="14" t="s">
        <v>124</v>
      </c>
      <c r="C103" s="14">
        <v>33.630000000000003</v>
      </c>
      <c r="D103" s="14">
        <v>12.83</v>
      </c>
      <c r="E103" s="14">
        <v>46.46</v>
      </c>
      <c r="F103" s="14">
        <v>134</v>
      </c>
      <c r="G103" s="14">
        <v>111</v>
      </c>
      <c r="H103" s="14">
        <v>33.58</v>
      </c>
      <c r="I103" s="14">
        <v>6.06</v>
      </c>
      <c r="J103" s="14">
        <v>39.200000000000003</v>
      </c>
      <c r="K103" s="14">
        <v>134</v>
      </c>
      <c r="L103" s="14">
        <v>106</v>
      </c>
      <c r="M103" s="14">
        <v>49.48</v>
      </c>
      <c r="N103" s="14">
        <v>135</v>
      </c>
      <c r="O103" s="14">
        <v>85</v>
      </c>
      <c r="P103" s="14">
        <v>64.28</v>
      </c>
      <c r="Q103" s="14">
        <v>53.32</v>
      </c>
      <c r="R103" s="14">
        <v>117.6</v>
      </c>
      <c r="S103" s="14">
        <v>97</v>
      </c>
      <c r="T103" s="14">
        <v>99</v>
      </c>
      <c r="U103" s="14">
        <v>38.659999999999997</v>
      </c>
      <c r="V103" s="14">
        <v>46.84</v>
      </c>
      <c r="W103" s="14">
        <v>85.5</v>
      </c>
      <c r="X103" s="14">
        <v>96</v>
      </c>
      <c r="Y103" s="14">
        <v>96</v>
      </c>
      <c r="Z103" s="14">
        <v>333.05</v>
      </c>
      <c r="AA103" s="14">
        <v>102</v>
      </c>
    </row>
    <row r="104" spans="1:27">
      <c r="A104" s="14" t="s">
        <v>68</v>
      </c>
      <c r="B104" s="14" t="s">
        <v>267</v>
      </c>
      <c r="C104" s="14">
        <v>34.130000000000003</v>
      </c>
      <c r="D104" s="14">
        <v>13.74</v>
      </c>
      <c r="E104" s="14">
        <v>47.87</v>
      </c>
      <c r="F104" s="14">
        <v>31</v>
      </c>
      <c r="G104" s="14">
        <v>101</v>
      </c>
      <c r="H104" s="14">
        <v>35.03</v>
      </c>
      <c r="I104" s="14">
        <v>7.21</v>
      </c>
      <c r="J104" s="14">
        <v>42.24</v>
      </c>
      <c r="K104" s="14">
        <v>31</v>
      </c>
      <c r="L104" s="14">
        <v>88</v>
      </c>
      <c r="M104" s="14">
        <v>35.729999999999997</v>
      </c>
      <c r="N104" s="14">
        <v>30</v>
      </c>
      <c r="O104" s="14">
        <v>131</v>
      </c>
      <c r="P104" s="14">
        <v>66.14</v>
      </c>
      <c r="Q104" s="14">
        <v>51.86</v>
      </c>
      <c r="R104" s="14">
        <v>118</v>
      </c>
      <c r="S104" s="14">
        <v>30</v>
      </c>
      <c r="T104" s="14">
        <v>96</v>
      </c>
      <c r="U104" s="14">
        <v>42.2</v>
      </c>
      <c r="V104" s="14">
        <v>49.68</v>
      </c>
      <c r="W104" s="14">
        <v>91.88</v>
      </c>
      <c r="X104" s="14">
        <v>31</v>
      </c>
      <c r="Y104" s="14">
        <v>82</v>
      </c>
      <c r="Z104" s="14">
        <v>330.76</v>
      </c>
      <c r="AA104" s="14">
        <v>103</v>
      </c>
    </row>
    <row r="105" spans="1:27">
      <c r="A105" s="14" t="s">
        <v>68</v>
      </c>
      <c r="B105" s="14" t="s">
        <v>283</v>
      </c>
      <c r="C105" s="14">
        <v>32.35</v>
      </c>
      <c r="D105" s="14">
        <v>8</v>
      </c>
      <c r="E105" s="14">
        <v>40.35</v>
      </c>
      <c r="F105" s="14">
        <v>17</v>
      </c>
      <c r="G105" s="14">
        <v>149</v>
      </c>
      <c r="H105" s="14">
        <v>41.06</v>
      </c>
      <c r="I105" s="14">
        <v>8.58</v>
      </c>
      <c r="J105" s="14">
        <v>49.13</v>
      </c>
      <c r="K105" s="14">
        <v>17</v>
      </c>
      <c r="L105" s="14">
        <v>57</v>
      </c>
      <c r="M105" s="14">
        <v>43.76</v>
      </c>
      <c r="N105" s="14">
        <v>17</v>
      </c>
      <c r="O105" s="14">
        <v>98</v>
      </c>
      <c r="P105" s="14">
        <v>62.12</v>
      </c>
      <c r="Q105" s="14">
        <v>48.48</v>
      </c>
      <c r="R105" s="14">
        <v>110.58</v>
      </c>
      <c r="S105" s="14">
        <v>17</v>
      </c>
      <c r="T105" s="14">
        <v>116</v>
      </c>
      <c r="U105" s="14">
        <v>31.52</v>
      </c>
      <c r="V105" s="14">
        <v>50.58</v>
      </c>
      <c r="W105" s="14">
        <v>82.12</v>
      </c>
      <c r="X105" s="14">
        <v>17</v>
      </c>
      <c r="Y105" s="14">
        <v>105</v>
      </c>
      <c r="Z105" s="14">
        <v>325.95999999999998</v>
      </c>
      <c r="AA105" s="14">
        <v>104</v>
      </c>
    </row>
    <row r="106" spans="1:27">
      <c r="A106" s="14" t="s">
        <v>68</v>
      </c>
      <c r="B106" s="14" t="s">
        <v>86</v>
      </c>
      <c r="C106" s="14">
        <v>37</v>
      </c>
      <c r="D106" s="14">
        <v>15.09</v>
      </c>
      <c r="E106" s="14">
        <v>52.09</v>
      </c>
      <c r="F106" s="14">
        <v>22</v>
      </c>
      <c r="G106" s="14">
        <v>71</v>
      </c>
      <c r="H106" s="14">
        <v>33.090000000000003</v>
      </c>
      <c r="I106" s="14">
        <v>6.86</v>
      </c>
      <c r="J106" s="14">
        <v>39.64</v>
      </c>
      <c r="K106" s="14">
        <v>22</v>
      </c>
      <c r="L106" s="14">
        <v>104</v>
      </c>
      <c r="M106" s="14">
        <v>34.78</v>
      </c>
      <c r="N106" s="14">
        <v>23</v>
      </c>
      <c r="O106" s="14">
        <v>135</v>
      </c>
      <c r="P106" s="14">
        <v>69.739999999999995</v>
      </c>
      <c r="Q106" s="14">
        <v>63.48</v>
      </c>
      <c r="R106" s="14">
        <v>133.22</v>
      </c>
      <c r="S106" s="14">
        <v>23</v>
      </c>
      <c r="T106" s="14">
        <v>50</v>
      </c>
      <c r="U106" s="14">
        <v>44</v>
      </c>
      <c r="V106" s="14">
        <v>53.92</v>
      </c>
      <c r="W106" s="14">
        <v>97.92</v>
      </c>
      <c r="X106" s="14">
        <v>23</v>
      </c>
      <c r="Y106" s="14">
        <v>66</v>
      </c>
      <c r="Z106" s="14">
        <v>325.36</v>
      </c>
      <c r="AA106" s="14">
        <v>105</v>
      </c>
    </row>
    <row r="107" spans="1:27">
      <c r="A107" s="14" t="s">
        <v>68</v>
      </c>
      <c r="B107" s="14" t="s">
        <v>155</v>
      </c>
      <c r="C107" s="14">
        <v>46</v>
      </c>
      <c r="D107" s="14">
        <v>14</v>
      </c>
      <c r="E107" s="14">
        <v>60</v>
      </c>
      <c r="F107" s="14">
        <v>1</v>
      </c>
      <c r="G107" s="14">
        <v>18</v>
      </c>
      <c r="H107" s="14">
        <v>28</v>
      </c>
      <c r="I107" s="14">
        <v>4.5</v>
      </c>
      <c r="J107" s="14">
        <v>32.5</v>
      </c>
      <c r="K107" s="14">
        <v>1</v>
      </c>
      <c r="L107" s="14">
        <v>143</v>
      </c>
      <c r="M107" s="14">
        <v>36</v>
      </c>
      <c r="N107" s="14">
        <v>1</v>
      </c>
      <c r="O107" s="14">
        <v>125</v>
      </c>
      <c r="P107" s="14">
        <v>52</v>
      </c>
      <c r="Q107" s="14">
        <v>68</v>
      </c>
      <c r="R107" s="14">
        <v>120</v>
      </c>
      <c r="S107" s="14">
        <v>1</v>
      </c>
      <c r="T107" s="14">
        <v>88</v>
      </c>
      <c r="U107" s="14">
        <v>24</v>
      </c>
      <c r="V107" s="14">
        <v>52</v>
      </c>
      <c r="W107" s="14">
        <v>76</v>
      </c>
      <c r="X107" s="14">
        <v>1</v>
      </c>
      <c r="Y107" s="14">
        <v>122</v>
      </c>
      <c r="Z107" s="14">
        <v>324.5</v>
      </c>
      <c r="AA107" s="14">
        <v>106</v>
      </c>
    </row>
    <row r="108" spans="1:27">
      <c r="A108" s="14" t="s">
        <v>68</v>
      </c>
      <c r="B108" s="14" t="s">
        <v>111</v>
      </c>
      <c r="C108" s="14">
        <v>40</v>
      </c>
      <c r="D108" s="14">
        <v>14</v>
      </c>
      <c r="E108" s="14">
        <v>54</v>
      </c>
      <c r="F108" s="14">
        <v>1</v>
      </c>
      <c r="G108" s="14">
        <v>50</v>
      </c>
      <c r="H108" s="14">
        <v>20</v>
      </c>
      <c r="I108" s="14">
        <v>9.75</v>
      </c>
      <c r="J108" s="14">
        <v>29.75</v>
      </c>
      <c r="K108" s="14">
        <v>1</v>
      </c>
      <c r="L108" s="14">
        <v>154</v>
      </c>
      <c r="M108" s="14">
        <v>20</v>
      </c>
      <c r="N108" s="14">
        <v>1</v>
      </c>
      <c r="O108" s="14">
        <v>172</v>
      </c>
      <c r="P108" s="14">
        <v>64</v>
      </c>
      <c r="Q108" s="14">
        <v>60</v>
      </c>
      <c r="R108" s="14">
        <v>124</v>
      </c>
      <c r="S108" s="14">
        <v>1</v>
      </c>
      <c r="T108" s="14">
        <v>77</v>
      </c>
      <c r="U108" s="14">
        <v>44</v>
      </c>
      <c r="V108" s="14">
        <v>52</v>
      </c>
      <c r="W108" s="14">
        <v>96</v>
      </c>
      <c r="X108" s="14">
        <v>1</v>
      </c>
      <c r="Y108" s="14">
        <v>70</v>
      </c>
      <c r="Z108" s="14">
        <v>323.75</v>
      </c>
      <c r="AA108" s="14">
        <v>107</v>
      </c>
    </row>
    <row r="109" spans="1:27">
      <c r="A109" s="14" t="s">
        <v>68</v>
      </c>
      <c r="B109" s="14" t="s">
        <v>278</v>
      </c>
      <c r="C109" s="14">
        <v>32.17</v>
      </c>
      <c r="D109" s="14">
        <v>14</v>
      </c>
      <c r="E109" s="14">
        <v>46.17</v>
      </c>
      <c r="F109" s="14">
        <v>24</v>
      </c>
      <c r="G109" s="14">
        <v>118</v>
      </c>
      <c r="H109" s="14">
        <v>31.58</v>
      </c>
      <c r="I109" s="14">
        <v>7.25</v>
      </c>
      <c r="J109" s="14">
        <v>38.83</v>
      </c>
      <c r="K109" s="14">
        <v>24</v>
      </c>
      <c r="L109" s="14">
        <v>107</v>
      </c>
      <c r="M109" s="14">
        <v>47.04</v>
      </c>
      <c r="N109" s="14">
        <v>25</v>
      </c>
      <c r="O109" s="14">
        <v>88</v>
      </c>
      <c r="P109" s="14">
        <v>64.319999999999993</v>
      </c>
      <c r="Q109" s="14">
        <v>47.68</v>
      </c>
      <c r="R109" s="14">
        <v>112</v>
      </c>
      <c r="S109" s="14">
        <v>25</v>
      </c>
      <c r="T109" s="14">
        <v>111</v>
      </c>
      <c r="U109" s="14">
        <v>38</v>
      </c>
      <c r="V109" s="14">
        <v>47.84</v>
      </c>
      <c r="W109" s="14">
        <v>85.84</v>
      </c>
      <c r="X109" s="14">
        <v>24</v>
      </c>
      <c r="Y109" s="14">
        <v>95</v>
      </c>
      <c r="Z109" s="14">
        <v>323.04000000000002</v>
      </c>
      <c r="AA109" s="14">
        <v>108</v>
      </c>
    </row>
    <row r="110" spans="1:27">
      <c r="A110" s="14" t="s">
        <v>68</v>
      </c>
      <c r="B110" s="14" t="s">
        <v>96</v>
      </c>
      <c r="C110" s="14">
        <v>33.11</v>
      </c>
      <c r="D110" s="14">
        <v>12</v>
      </c>
      <c r="E110" s="14">
        <v>45.11</v>
      </c>
      <c r="F110" s="14">
        <v>27</v>
      </c>
      <c r="G110" s="14">
        <v>124</v>
      </c>
      <c r="H110" s="14">
        <v>30.96</v>
      </c>
      <c r="I110" s="14">
        <v>6.16</v>
      </c>
      <c r="J110" s="14">
        <v>36.44</v>
      </c>
      <c r="K110" s="14">
        <v>27</v>
      </c>
      <c r="L110" s="14">
        <v>128</v>
      </c>
      <c r="M110" s="14">
        <v>40.89</v>
      </c>
      <c r="N110" s="14">
        <v>27</v>
      </c>
      <c r="O110" s="14">
        <v>106</v>
      </c>
      <c r="P110" s="14">
        <v>58.66</v>
      </c>
      <c r="Q110" s="14">
        <v>57.78</v>
      </c>
      <c r="R110" s="14">
        <v>116.44</v>
      </c>
      <c r="S110" s="14">
        <v>27</v>
      </c>
      <c r="T110" s="14">
        <v>102</v>
      </c>
      <c r="U110" s="14">
        <v>37.92</v>
      </c>
      <c r="V110" s="14">
        <v>44.74</v>
      </c>
      <c r="W110" s="14">
        <v>82.66</v>
      </c>
      <c r="X110" s="14">
        <v>27</v>
      </c>
      <c r="Y110" s="14">
        <v>104</v>
      </c>
      <c r="Z110" s="14">
        <v>321.55</v>
      </c>
      <c r="AA110" s="14">
        <v>109</v>
      </c>
    </row>
    <row r="111" spans="1:27">
      <c r="A111" s="14" t="s">
        <v>68</v>
      </c>
      <c r="B111" s="14" t="s">
        <v>166</v>
      </c>
      <c r="C111" s="14">
        <v>33.24</v>
      </c>
      <c r="D111" s="14">
        <v>14.32</v>
      </c>
      <c r="E111" s="14">
        <v>47.56</v>
      </c>
      <c r="F111" s="14">
        <v>105</v>
      </c>
      <c r="G111" s="14">
        <v>104</v>
      </c>
      <c r="H111" s="14">
        <v>31.7</v>
      </c>
      <c r="I111" s="14">
        <v>6.29</v>
      </c>
      <c r="J111" s="14">
        <v>37.92</v>
      </c>
      <c r="K111" s="14">
        <v>105</v>
      </c>
      <c r="L111" s="14">
        <v>113</v>
      </c>
      <c r="M111" s="14">
        <v>36.119999999999997</v>
      </c>
      <c r="N111" s="14">
        <v>103</v>
      </c>
      <c r="O111" s="14">
        <v>124</v>
      </c>
      <c r="P111" s="14">
        <v>64.16</v>
      </c>
      <c r="Q111" s="14">
        <v>53.7</v>
      </c>
      <c r="R111" s="14">
        <v>117.84</v>
      </c>
      <c r="S111" s="14">
        <v>104</v>
      </c>
      <c r="T111" s="14">
        <v>98</v>
      </c>
      <c r="U111" s="14">
        <v>38.04</v>
      </c>
      <c r="V111" s="14">
        <v>46.24</v>
      </c>
      <c r="W111" s="14">
        <v>84.26</v>
      </c>
      <c r="X111" s="14">
        <v>104</v>
      </c>
      <c r="Y111" s="14">
        <v>99</v>
      </c>
      <c r="Z111" s="14">
        <v>321.10000000000002</v>
      </c>
      <c r="AA111" s="14">
        <v>110</v>
      </c>
    </row>
    <row r="112" spans="1:27">
      <c r="A112" s="14" t="s">
        <v>68</v>
      </c>
      <c r="B112" s="14" t="s">
        <v>206</v>
      </c>
      <c r="C112" s="14">
        <v>34.61</v>
      </c>
      <c r="D112" s="14">
        <v>13.01</v>
      </c>
      <c r="E112" s="14">
        <v>47.62</v>
      </c>
      <c r="F112" s="14">
        <v>186</v>
      </c>
      <c r="G112" s="14">
        <v>103</v>
      </c>
      <c r="H112" s="14">
        <v>37.68</v>
      </c>
      <c r="I112" s="14">
        <v>7.04</v>
      </c>
      <c r="J112" s="14">
        <v>44.27</v>
      </c>
      <c r="K112" s="14">
        <v>186</v>
      </c>
      <c r="L112" s="14">
        <v>78</v>
      </c>
      <c r="M112" s="14">
        <v>40.46</v>
      </c>
      <c r="N112" s="14">
        <v>192</v>
      </c>
      <c r="O112" s="14">
        <v>107</v>
      </c>
      <c r="P112" s="14">
        <v>63.9</v>
      </c>
      <c r="Q112" s="14">
        <v>52.52</v>
      </c>
      <c r="R112" s="14">
        <v>116.42</v>
      </c>
      <c r="S112" s="14">
        <v>193</v>
      </c>
      <c r="T112" s="14">
        <v>103</v>
      </c>
      <c r="U112" s="14">
        <v>35.880000000000003</v>
      </c>
      <c r="V112" s="14">
        <v>40.24</v>
      </c>
      <c r="W112" s="14">
        <v>76.099999999999994</v>
      </c>
      <c r="X112" s="14">
        <v>190</v>
      </c>
      <c r="Y112" s="14">
        <v>121</v>
      </c>
      <c r="Z112" s="14">
        <v>320.14</v>
      </c>
      <c r="AA112" s="14">
        <v>111</v>
      </c>
    </row>
    <row r="113" spans="1:27">
      <c r="A113" s="14" t="s">
        <v>68</v>
      </c>
      <c r="B113" s="14" t="s">
        <v>235</v>
      </c>
      <c r="C113" s="14">
        <v>34.619999999999997</v>
      </c>
      <c r="D113" s="14">
        <v>12.63</v>
      </c>
      <c r="E113" s="14">
        <v>46.89</v>
      </c>
      <c r="F113" s="14">
        <v>192</v>
      </c>
      <c r="G113" s="14">
        <v>112</v>
      </c>
      <c r="H113" s="14">
        <v>31.66</v>
      </c>
      <c r="I113" s="14">
        <v>5.9</v>
      </c>
      <c r="J113" s="14">
        <v>36.950000000000003</v>
      </c>
      <c r="K113" s="14">
        <v>191</v>
      </c>
      <c r="L113" s="14">
        <v>119</v>
      </c>
      <c r="M113" s="14">
        <v>39.01</v>
      </c>
      <c r="N113" s="14">
        <v>186</v>
      </c>
      <c r="O113" s="14">
        <v>115</v>
      </c>
      <c r="P113" s="14">
        <v>64.94</v>
      </c>
      <c r="Q113" s="14">
        <v>55.94</v>
      </c>
      <c r="R113" s="14">
        <v>120.88</v>
      </c>
      <c r="S113" s="14">
        <v>192</v>
      </c>
      <c r="T113" s="14">
        <v>84</v>
      </c>
      <c r="U113" s="14">
        <v>37.82</v>
      </c>
      <c r="V113" s="14">
        <v>44.9</v>
      </c>
      <c r="W113" s="14">
        <v>82.72</v>
      </c>
      <c r="X113" s="14">
        <v>187</v>
      </c>
      <c r="Y113" s="14">
        <v>103</v>
      </c>
      <c r="Z113" s="14">
        <v>319.54000000000002</v>
      </c>
      <c r="AA113" s="14">
        <v>112</v>
      </c>
    </row>
    <row r="114" spans="1:27">
      <c r="A114" s="14" t="s">
        <v>68</v>
      </c>
      <c r="B114" s="14" t="s">
        <v>148</v>
      </c>
      <c r="C114" s="14">
        <v>32.25</v>
      </c>
      <c r="D114" s="14">
        <v>14.9</v>
      </c>
      <c r="E114" s="14">
        <v>47.15</v>
      </c>
      <c r="F114" s="14">
        <v>71</v>
      </c>
      <c r="G114" s="14">
        <v>109</v>
      </c>
      <c r="H114" s="14">
        <v>34.93</v>
      </c>
      <c r="I114" s="14">
        <v>6.86</v>
      </c>
      <c r="J114" s="14">
        <v>41.31</v>
      </c>
      <c r="K114" s="14">
        <v>71</v>
      </c>
      <c r="L114" s="14">
        <v>95</v>
      </c>
      <c r="M114" s="14">
        <v>43.06</v>
      </c>
      <c r="N114" s="14">
        <v>72</v>
      </c>
      <c r="O114" s="14">
        <v>101</v>
      </c>
      <c r="P114" s="14">
        <v>58.06</v>
      </c>
      <c r="Q114" s="14">
        <v>52</v>
      </c>
      <c r="R114" s="14">
        <v>110.06</v>
      </c>
      <c r="S114" s="14">
        <v>72</v>
      </c>
      <c r="T114" s="14">
        <v>119</v>
      </c>
      <c r="U114" s="14">
        <v>34.200000000000003</v>
      </c>
      <c r="V114" s="14">
        <v>43.04</v>
      </c>
      <c r="W114" s="14">
        <v>77.239999999999995</v>
      </c>
      <c r="X114" s="14">
        <v>71</v>
      </c>
      <c r="Y114" s="14">
        <v>118</v>
      </c>
      <c r="Z114" s="14">
        <v>316.51</v>
      </c>
      <c r="AA114" s="14">
        <v>113</v>
      </c>
    </row>
    <row r="115" spans="1:27">
      <c r="A115" s="14" t="s">
        <v>68</v>
      </c>
      <c r="B115" s="14" t="s">
        <v>208</v>
      </c>
      <c r="C115" s="14">
        <v>33.49</v>
      </c>
      <c r="D115" s="14">
        <v>12.75</v>
      </c>
      <c r="E115" s="14">
        <v>46.24</v>
      </c>
      <c r="F115" s="14">
        <v>59</v>
      </c>
      <c r="G115" s="14">
        <v>117</v>
      </c>
      <c r="H115" s="14">
        <v>33.53</v>
      </c>
      <c r="I115" s="14">
        <v>5.84</v>
      </c>
      <c r="J115" s="14">
        <v>38.4</v>
      </c>
      <c r="K115" s="14">
        <v>60</v>
      </c>
      <c r="L115" s="14">
        <v>109</v>
      </c>
      <c r="M115" s="14">
        <v>38.51</v>
      </c>
      <c r="N115" s="14">
        <v>59</v>
      </c>
      <c r="O115" s="14">
        <v>117</v>
      </c>
      <c r="P115" s="14">
        <v>63.2</v>
      </c>
      <c r="Q115" s="14">
        <v>49.86</v>
      </c>
      <c r="R115" s="14">
        <v>113.06</v>
      </c>
      <c r="S115" s="14">
        <v>60</v>
      </c>
      <c r="T115" s="14">
        <v>108</v>
      </c>
      <c r="U115" s="14">
        <v>34.46</v>
      </c>
      <c r="V115" s="14">
        <v>46.14</v>
      </c>
      <c r="W115" s="14">
        <v>80.599999999999994</v>
      </c>
      <c r="X115" s="14">
        <v>60</v>
      </c>
      <c r="Y115" s="14">
        <v>110</v>
      </c>
      <c r="Z115" s="14">
        <v>315.39999999999998</v>
      </c>
      <c r="AA115" s="14">
        <v>114</v>
      </c>
    </row>
    <row r="116" spans="1:27">
      <c r="A116" s="14" t="s">
        <v>68</v>
      </c>
      <c r="B116" s="14" t="s">
        <v>164</v>
      </c>
      <c r="C116" s="14">
        <v>33.590000000000003</v>
      </c>
      <c r="D116" s="14">
        <v>11.23</v>
      </c>
      <c r="E116" s="14">
        <v>44.82</v>
      </c>
      <c r="F116" s="14">
        <v>73</v>
      </c>
      <c r="G116" s="14">
        <v>128</v>
      </c>
      <c r="H116" s="14">
        <v>35.07</v>
      </c>
      <c r="I116" s="14">
        <v>6.45</v>
      </c>
      <c r="J116" s="14">
        <v>41.08</v>
      </c>
      <c r="K116" s="14">
        <v>73</v>
      </c>
      <c r="L116" s="14">
        <v>97</v>
      </c>
      <c r="M116" s="14">
        <v>43.14</v>
      </c>
      <c r="N116" s="14">
        <v>74</v>
      </c>
      <c r="O116" s="14">
        <v>100</v>
      </c>
      <c r="P116" s="14">
        <v>56.82</v>
      </c>
      <c r="Q116" s="14">
        <v>44.28</v>
      </c>
      <c r="R116" s="14">
        <v>101.08</v>
      </c>
      <c r="S116" s="14">
        <v>74</v>
      </c>
      <c r="T116" s="14">
        <v>135</v>
      </c>
      <c r="U116" s="14">
        <v>39.18</v>
      </c>
      <c r="V116" s="14">
        <v>45.98</v>
      </c>
      <c r="W116" s="14">
        <v>85.16</v>
      </c>
      <c r="X116" s="14">
        <v>73</v>
      </c>
      <c r="Y116" s="14">
        <v>98</v>
      </c>
      <c r="Z116" s="14">
        <v>312.95999999999998</v>
      </c>
      <c r="AA116" s="14">
        <v>115</v>
      </c>
    </row>
    <row r="117" spans="1:27">
      <c r="A117" s="14" t="s">
        <v>68</v>
      </c>
      <c r="B117" s="14" t="s">
        <v>216</v>
      </c>
      <c r="C117" s="14">
        <v>35.85</v>
      </c>
      <c r="D117" s="14">
        <v>12.77</v>
      </c>
      <c r="E117" s="14">
        <v>48.62</v>
      </c>
      <c r="F117" s="14">
        <v>26</v>
      </c>
      <c r="G117" s="14">
        <v>97</v>
      </c>
      <c r="H117" s="14">
        <v>33.92</v>
      </c>
      <c r="I117" s="14">
        <v>6.32</v>
      </c>
      <c r="J117" s="14">
        <v>40.24</v>
      </c>
      <c r="K117" s="14">
        <v>26</v>
      </c>
      <c r="L117" s="14">
        <v>101</v>
      </c>
      <c r="M117" s="14">
        <v>35.69</v>
      </c>
      <c r="N117" s="14">
        <v>26</v>
      </c>
      <c r="O117" s="14">
        <v>132</v>
      </c>
      <c r="P117" s="14">
        <v>62</v>
      </c>
      <c r="Q117" s="14">
        <v>44.62</v>
      </c>
      <c r="R117" s="14">
        <v>106.62</v>
      </c>
      <c r="S117" s="14">
        <v>26</v>
      </c>
      <c r="T117" s="14">
        <v>125</v>
      </c>
      <c r="U117" s="14">
        <v>38.619999999999997</v>
      </c>
      <c r="V117" s="14">
        <v>43.08</v>
      </c>
      <c r="W117" s="14">
        <v>81.7</v>
      </c>
      <c r="X117" s="14">
        <v>26</v>
      </c>
      <c r="Y117" s="14">
        <v>107</v>
      </c>
      <c r="Z117" s="14">
        <v>312.86</v>
      </c>
      <c r="AA117" s="14">
        <v>116</v>
      </c>
    </row>
    <row r="118" spans="1:27">
      <c r="A118" s="14" t="s">
        <v>68</v>
      </c>
      <c r="B118" s="14" t="s">
        <v>282</v>
      </c>
      <c r="C118" s="14">
        <v>35</v>
      </c>
      <c r="D118" s="14">
        <v>12</v>
      </c>
      <c r="E118" s="14">
        <v>47</v>
      </c>
      <c r="F118" s="14">
        <v>2</v>
      </c>
      <c r="G118" s="14">
        <v>110</v>
      </c>
      <c r="H118" s="14">
        <v>38</v>
      </c>
      <c r="I118" s="14">
        <v>7.88</v>
      </c>
      <c r="J118" s="14">
        <v>45.88</v>
      </c>
      <c r="K118" s="14">
        <v>2</v>
      </c>
      <c r="L118" s="14">
        <v>71</v>
      </c>
      <c r="M118" s="14">
        <v>44</v>
      </c>
      <c r="N118" s="14">
        <v>2</v>
      </c>
      <c r="O118" s="14">
        <v>97</v>
      </c>
      <c r="P118" s="14">
        <v>50</v>
      </c>
      <c r="Q118" s="14">
        <v>48</v>
      </c>
      <c r="R118" s="14">
        <v>98</v>
      </c>
      <c r="S118" s="14">
        <v>2</v>
      </c>
      <c r="T118" s="14">
        <v>142</v>
      </c>
      <c r="U118" s="14">
        <v>34</v>
      </c>
      <c r="V118" s="14">
        <v>40</v>
      </c>
      <c r="W118" s="14">
        <v>74</v>
      </c>
      <c r="X118" s="14">
        <v>2</v>
      </c>
      <c r="Y118" s="14">
        <v>128</v>
      </c>
      <c r="Z118" s="14">
        <v>308.88</v>
      </c>
      <c r="AA118" s="14">
        <v>117</v>
      </c>
    </row>
    <row r="119" spans="1:27">
      <c r="A119" s="14" t="s">
        <v>68</v>
      </c>
      <c r="B119" s="14" t="s">
        <v>212</v>
      </c>
      <c r="C119" s="14">
        <v>31.37</v>
      </c>
      <c r="D119" s="14">
        <v>13.26</v>
      </c>
      <c r="E119" s="14">
        <v>44.63</v>
      </c>
      <c r="F119" s="14">
        <v>19</v>
      </c>
      <c r="G119" s="14">
        <v>130</v>
      </c>
      <c r="H119" s="14">
        <v>32.21</v>
      </c>
      <c r="I119" s="14">
        <v>4.92</v>
      </c>
      <c r="J119" s="14">
        <v>36.869999999999997</v>
      </c>
      <c r="K119" s="14">
        <v>19</v>
      </c>
      <c r="L119" s="14">
        <v>121</v>
      </c>
      <c r="M119" s="14">
        <v>39.58</v>
      </c>
      <c r="N119" s="14">
        <v>19</v>
      </c>
      <c r="O119" s="14">
        <v>114</v>
      </c>
      <c r="P119" s="14">
        <v>60</v>
      </c>
      <c r="Q119" s="14">
        <v>50.52</v>
      </c>
      <c r="R119" s="14">
        <v>110.52</v>
      </c>
      <c r="S119" s="14">
        <v>19</v>
      </c>
      <c r="T119" s="14">
        <v>117</v>
      </c>
      <c r="U119" s="14">
        <v>38.1</v>
      </c>
      <c r="V119" s="14">
        <v>37.68</v>
      </c>
      <c r="W119" s="14">
        <v>75.78</v>
      </c>
      <c r="X119" s="14">
        <v>19</v>
      </c>
      <c r="Y119" s="14">
        <v>125</v>
      </c>
      <c r="Z119" s="14">
        <v>307.39</v>
      </c>
      <c r="AA119" s="14">
        <v>118</v>
      </c>
    </row>
    <row r="120" spans="1:27">
      <c r="A120" s="14" t="s">
        <v>68</v>
      </c>
      <c r="B120" s="14" t="s">
        <v>133</v>
      </c>
      <c r="C120" s="14">
        <v>26</v>
      </c>
      <c r="D120" s="14">
        <v>12</v>
      </c>
      <c r="E120" s="14">
        <v>38</v>
      </c>
      <c r="F120" s="14">
        <v>1</v>
      </c>
      <c r="G120" s="14">
        <v>157</v>
      </c>
      <c r="H120" s="14">
        <v>24</v>
      </c>
      <c r="I120" s="14">
        <v>5.25</v>
      </c>
      <c r="J120" s="14">
        <v>29.25</v>
      </c>
      <c r="K120" s="14">
        <v>1</v>
      </c>
      <c r="L120" s="14">
        <v>158</v>
      </c>
      <c r="M120" s="14">
        <v>20</v>
      </c>
      <c r="N120" s="14">
        <v>1</v>
      </c>
      <c r="O120" s="14">
        <v>172</v>
      </c>
      <c r="P120" s="14">
        <v>84</v>
      </c>
      <c r="Q120" s="14">
        <v>68</v>
      </c>
      <c r="R120" s="14">
        <v>152</v>
      </c>
      <c r="S120" s="14">
        <v>1</v>
      </c>
      <c r="T120" s="14">
        <v>17</v>
      </c>
      <c r="U120" s="14">
        <v>20</v>
      </c>
      <c r="V120" s="14">
        <v>48</v>
      </c>
      <c r="W120" s="14">
        <v>68</v>
      </c>
      <c r="X120" s="14">
        <v>1</v>
      </c>
      <c r="Y120" s="14">
        <v>141</v>
      </c>
      <c r="Z120" s="14">
        <v>307.25</v>
      </c>
      <c r="AA120" s="14">
        <v>119</v>
      </c>
    </row>
    <row r="121" spans="1:27">
      <c r="A121" s="14" t="s">
        <v>68</v>
      </c>
      <c r="B121" s="14" t="s">
        <v>105</v>
      </c>
      <c r="C121" s="14">
        <v>34.33</v>
      </c>
      <c r="D121" s="14">
        <v>4.33</v>
      </c>
      <c r="E121" s="14">
        <v>38.67</v>
      </c>
      <c r="F121" s="14">
        <v>6</v>
      </c>
      <c r="G121" s="14">
        <v>155</v>
      </c>
      <c r="H121" s="14">
        <v>30.33</v>
      </c>
      <c r="I121" s="14">
        <v>6.13</v>
      </c>
      <c r="J121" s="14">
        <v>36.46</v>
      </c>
      <c r="K121" s="14">
        <v>6</v>
      </c>
      <c r="L121" s="14">
        <v>127</v>
      </c>
      <c r="M121" s="14">
        <v>42.67</v>
      </c>
      <c r="N121" s="14">
        <v>6</v>
      </c>
      <c r="O121" s="14">
        <v>102</v>
      </c>
      <c r="P121" s="14">
        <v>55.34</v>
      </c>
      <c r="Q121" s="14">
        <v>53.34</v>
      </c>
      <c r="R121" s="14">
        <v>108.66</v>
      </c>
      <c r="S121" s="14">
        <v>6</v>
      </c>
      <c r="T121" s="14">
        <v>121</v>
      </c>
      <c r="U121" s="14">
        <v>34</v>
      </c>
      <c r="V121" s="14">
        <v>44</v>
      </c>
      <c r="W121" s="14">
        <v>78</v>
      </c>
      <c r="X121" s="14">
        <v>6</v>
      </c>
      <c r="Y121" s="14">
        <v>116</v>
      </c>
      <c r="Z121" s="14">
        <v>304.45999999999998</v>
      </c>
      <c r="AA121" s="14">
        <v>120</v>
      </c>
    </row>
    <row r="122" spans="1:27">
      <c r="A122" s="14" t="s">
        <v>68</v>
      </c>
      <c r="B122" s="14" t="s">
        <v>269</v>
      </c>
      <c r="C122" s="14">
        <v>36</v>
      </c>
      <c r="D122" s="14">
        <v>8</v>
      </c>
      <c r="E122" s="14">
        <v>44</v>
      </c>
      <c r="F122" s="14">
        <v>2</v>
      </c>
      <c r="G122" s="14">
        <v>131</v>
      </c>
      <c r="H122" s="14">
        <v>34</v>
      </c>
      <c r="I122" s="14">
        <v>7.88</v>
      </c>
      <c r="J122" s="14">
        <v>41.88</v>
      </c>
      <c r="K122" s="14">
        <v>2</v>
      </c>
      <c r="L122" s="14">
        <v>92</v>
      </c>
      <c r="M122" s="14">
        <v>36</v>
      </c>
      <c r="N122" s="14">
        <v>2</v>
      </c>
      <c r="O122" s="14">
        <v>125</v>
      </c>
      <c r="P122" s="14">
        <v>56</v>
      </c>
      <c r="Q122" s="14">
        <v>48</v>
      </c>
      <c r="R122" s="14">
        <v>104</v>
      </c>
      <c r="S122" s="14">
        <v>2</v>
      </c>
      <c r="T122" s="14">
        <v>130</v>
      </c>
      <c r="U122" s="14">
        <v>38</v>
      </c>
      <c r="V122" s="14">
        <v>40</v>
      </c>
      <c r="W122" s="14">
        <v>78</v>
      </c>
      <c r="X122" s="14">
        <v>2</v>
      </c>
      <c r="Y122" s="14">
        <v>116</v>
      </c>
      <c r="Z122" s="14">
        <v>303.88</v>
      </c>
      <c r="AA122" s="14">
        <v>121</v>
      </c>
    </row>
    <row r="123" spans="1:27">
      <c r="A123" s="14" t="s">
        <v>68</v>
      </c>
      <c r="B123" s="14" t="s">
        <v>207</v>
      </c>
      <c r="C123" s="14">
        <v>29.1</v>
      </c>
      <c r="D123" s="14">
        <v>11</v>
      </c>
      <c r="E123" s="14">
        <v>40.1</v>
      </c>
      <c r="F123" s="14">
        <v>40</v>
      </c>
      <c r="G123" s="14">
        <v>150</v>
      </c>
      <c r="H123" s="14">
        <v>30.35</v>
      </c>
      <c r="I123" s="14">
        <v>5.89</v>
      </c>
      <c r="J123" s="14">
        <v>35.51</v>
      </c>
      <c r="K123" s="14">
        <v>40</v>
      </c>
      <c r="L123" s="14">
        <v>134</v>
      </c>
      <c r="M123" s="14">
        <v>37.6</v>
      </c>
      <c r="N123" s="14">
        <v>40</v>
      </c>
      <c r="O123" s="14">
        <v>121</v>
      </c>
      <c r="P123" s="14">
        <v>55.8</v>
      </c>
      <c r="Q123" s="14">
        <v>45.2</v>
      </c>
      <c r="R123" s="14">
        <v>101</v>
      </c>
      <c r="S123" s="14">
        <v>40</v>
      </c>
      <c r="T123" s="14">
        <v>136</v>
      </c>
      <c r="U123" s="14">
        <v>39.299999999999997</v>
      </c>
      <c r="V123" s="14">
        <v>49.6</v>
      </c>
      <c r="W123" s="14">
        <v>88.9</v>
      </c>
      <c r="X123" s="14">
        <v>40</v>
      </c>
      <c r="Y123" s="14">
        <v>89</v>
      </c>
      <c r="Z123" s="14">
        <v>303.11</v>
      </c>
      <c r="AA123" s="14">
        <v>122</v>
      </c>
    </row>
    <row r="124" spans="1:27">
      <c r="A124" s="14" t="s">
        <v>68</v>
      </c>
      <c r="B124" s="14" t="s">
        <v>121</v>
      </c>
      <c r="C124" s="14">
        <v>37.33</v>
      </c>
      <c r="D124" s="14">
        <v>14.17</v>
      </c>
      <c r="E124" s="14">
        <v>51.5</v>
      </c>
      <c r="F124" s="14">
        <v>12</v>
      </c>
      <c r="G124" s="14">
        <v>79</v>
      </c>
      <c r="H124" s="14">
        <v>35.200000000000003</v>
      </c>
      <c r="I124" s="14">
        <v>8.58</v>
      </c>
      <c r="J124" s="14">
        <v>42.93</v>
      </c>
      <c r="K124" s="14">
        <v>10</v>
      </c>
      <c r="L124" s="14">
        <v>83</v>
      </c>
      <c r="M124" s="14">
        <v>36</v>
      </c>
      <c r="N124" s="14">
        <v>10</v>
      </c>
      <c r="O124" s="14">
        <v>125</v>
      </c>
      <c r="P124" s="14">
        <v>56</v>
      </c>
      <c r="Q124" s="14">
        <v>50.4</v>
      </c>
      <c r="R124" s="14">
        <v>106.4</v>
      </c>
      <c r="S124" s="14">
        <v>10</v>
      </c>
      <c r="T124" s="14">
        <v>127</v>
      </c>
      <c r="U124" s="14">
        <v>47</v>
      </c>
      <c r="V124" s="14">
        <v>49.66</v>
      </c>
      <c r="W124" s="14">
        <v>96.66</v>
      </c>
      <c r="X124" s="14">
        <v>12</v>
      </c>
      <c r="Y124" s="14">
        <v>69</v>
      </c>
      <c r="Z124" s="14">
        <v>302.60000000000002</v>
      </c>
      <c r="AA124" s="14">
        <v>123</v>
      </c>
    </row>
    <row r="125" spans="1:27">
      <c r="A125" s="14" t="s">
        <v>68</v>
      </c>
      <c r="B125" s="14" t="s">
        <v>274</v>
      </c>
      <c r="C125" s="14">
        <v>34</v>
      </c>
      <c r="D125" s="14">
        <v>12</v>
      </c>
      <c r="E125" s="14">
        <v>46</v>
      </c>
      <c r="F125" s="14">
        <v>1</v>
      </c>
      <c r="G125" s="14">
        <v>119</v>
      </c>
      <c r="H125" s="14">
        <v>48</v>
      </c>
      <c r="I125" s="14">
        <v>6.75</v>
      </c>
      <c r="J125" s="14">
        <v>54.75</v>
      </c>
      <c r="K125" s="14">
        <v>1</v>
      </c>
      <c r="L125" s="14">
        <v>36</v>
      </c>
      <c r="M125" s="14">
        <v>28</v>
      </c>
      <c r="N125" s="14">
        <v>1</v>
      </c>
      <c r="O125" s="14">
        <v>163</v>
      </c>
      <c r="P125" s="14">
        <v>68</v>
      </c>
      <c r="Q125" s="14">
        <v>56</v>
      </c>
      <c r="R125" s="14">
        <v>124</v>
      </c>
      <c r="S125" s="14">
        <v>1</v>
      </c>
      <c r="T125" s="14">
        <v>77</v>
      </c>
      <c r="U125" s="14">
        <v>28</v>
      </c>
      <c r="V125" s="14">
        <v>20</v>
      </c>
      <c r="W125" s="14">
        <v>48</v>
      </c>
      <c r="X125" s="14">
        <v>1</v>
      </c>
      <c r="Y125" s="14">
        <v>171</v>
      </c>
      <c r="Z125" s="14">
        <v>300.75</v>
      </c>
      <c r="AA125" s="14">
        <v>124</v>
      </c>
    </row>
    <row r="126" spans="1:27">
      <c r="A126" s="14" t="s">
        <v>68</v>
      </c>
      <c r="B126" s="14" t="s">
        <v>160</v>
      </c>
      <c r="C126" s="14">
        <v>30.66</v>
      </c>
      <c r="D126" s="14">
        <v>13.06</v>
      </c>
      <c r="E126" s="14">
        <v>43.71</v>
      </c>
      <c r="F126" s="14">
        <v>70</v>
      </c>
      <c r="G126" s="14">
        <v>136</v>
      </c>
      <c r="H126" s="14">
        <v>31.2</v>
      </c>
      <c r="I126" s="14">
        <v>6</v>
      </c>
      <c r="J126" s="14">
        <v>36.770000000000003</v>
      </c>
      <c r="K126" s="14">
        <v>70</v>
      </c>
      <c r="L126" s="14">
        <v>122</v>
      </c>
      <c r="M126" s="14">
        <v>37.090000000000003</v>
      </c>
      <c r="N126" s="14">
        <v>70</v>
      </c>
      <c r="O126" s="14">
        <v>122</v>
      </c>
      <c r="P126" s="14">
        <v>60.18</v>
      </c>
      <c r="Q126" s="14">
        <v>48.62</v>
      </c>
      <c r="R126" s="14">
        <v>108.8</v>
      </c>
      <c r="S126" s="14">
        <v>70</v>
      </c>
      <c r="T126" s="14">
        <v>120</v>
      </c>
      <c r="U126" s="14">
        <v>31.88</v>
      </c>
      <c r="V126" s="14">
        <v>42.34</v>
      </c>
      <c r="W126" s="14">
        <v>74.22</v>
      </c>
      <c r="X126" s="14">
        <v>70</v>
      </c>
      <c r="Y126" s="14">
        <v>127</v>
      </c>
      <c r="Z126" s="14">
        <v>300.60000000000002</v>
      </c>
      <c r="AA126" s="14">
        <v>125</v>
      </c>
    </row>
    <row r="127" spans="1:27">
      <c r="A127" s="14" t="s">
        <v>68</v>
      </c>
      <c r="B127" s="14" t="s">
        <v>234</v>
      </c>
      <c r="C127" s="14">
        <v>40</v>
      </c>
      <c r="D127" s="14">
        <v>9</v>
      </c>
      <c r="E127" s="14">
        <v>49</v>
      </c>
      <c r="F127" s="14">
        <v>2</v>
      </c>
      <c r="G127" s="14">
        <v>94</v>
      </c>
      <c r="H127" s="14">
        <v>46</v>
      </c>
      <c r="I127" s="14">
        <v>15.75</v>
      </c>
      <c r="J127" s="14">
        <v>53.88</v>
      </c>
      <c r="K127" s="14">
        <v>2</v>
      </c>
      <c r="L127" s="14">
        <v>40</v>
      </c>
      <c r="M127" s="14">
        <v>46</v>
      </c>
      <c r="N127" s="14">
        <v>2</v>
      </c>
      <c r="O127" s="14">
        <v>92</v>
      </c>
      <c r="P127" s="14">
        <v>60</v>
      </c>
      <c r="Q127" s="14">
        <v>52</v>
      </c>
      <c r="R127" s="14">
        <v>112</v>
      </c>
      <c r="S127" s="14">
        <v>2</v>
      </c>
      <c r="T127" s="14">
        <v>111</v>
      </c>
      <c r="U127" s="14">
        <v>20</v>
      </c>
      <c r="V127" s="14">
        <v>56</v>
      </c>
      <c r="W127" s="14">
        <v>76</v>
      </c>
      <c r="X127" s="14">
        <v>1</v>
      </c>
      <c r="Y127" s="14">
        <v>122</v>
      </c>
      <c r="Z127" s="14">
        <v>298.88</v>
      </c>
      <c r="AA127" s="14">
        <v>126</v>
      </c>
    </row>
    <row r="128" spans="1:27">
      <c r="A128" s="14" t="s">
        <v>68</v>
      </c>
      <c r="B128" s="14" t="s">
        <v>95</v>
      </c>
      <c r="C128" s="14">
        <v>38</v>
      </c>
      <c r="D128" s="14">
        <v>13.27</v>
      </c>
      <c r="E128" s="14">
        <v>51.27</v>
      </c>
      <c r="F128" s="14">
        <v>11</v>
      </c>
      <c r="G128" s="14">
        <v>82</v>
      </c>
      <c r="H128" s="14">
        <v>22.91</v>
      </c>
      <c r="I128" s="14">
        <v>4.43</v>
      </c>
      <c r="J128" s="14">
        <v>27.34</v>
      </c>
      <c r="K128" s="14">
        <v>11</v>
      </c>
      <c r="L128" s="14">
        <v>164</v>
      </c>
      <c r="M128" s="14">
        <v>44.73</v>
      </c>
      <c r="N128" s="14">
        <v>11</v>
      </c>
      <c r="O128" s="14">
        <v>96</v>
      </c>
      <c r="P128" s="14">
        <v>54.9</v>
      </c>
      <c r="Q128" s="14">
        <v>38.54</v>
      </c>
      <c r="R128" s="14">
        <v>93.46</v>
      </c>
      <c r="S128" s="14">
        <v>11</v>
      </c>
      <c r="T128" s="14">
        <v>150</v>
      </c>
      <c r="U128" s="14">
        <v>34.9</v>
      </c>
      <c r="V128" s="14">
        <v>44</v>
      </c>
      <c r="W128" s="14">
        <v>78.900000000000006</v>
      </c>
      <c r="X128" s="14">
        <v>11</v>
      </c>
      <c r="Y128" s="14">
        <v>114</v>
      </c>
      <c r="Z128" s="14">
        <v>295.7</v>
      </c>
      <c r="AA128" s="14">
        <v>127</v>
      </c>
    </row>
    <row r="129" spans="1:27">
      <c r="A129" s="14" t="s">
        <v>68</v>
      </c>
      <c r="B129" s="14" t="s">
        <v>102</v>
      </c>
      <c r="C129" s="14">
        <v>32.770000000000003</v>
      </c>
      <c r="D129" s="14">
        <v>9.69</v>
      </c>
      <c r="E129" s="14">
        <v>42.46</v>
      </c>
      <c r="F129" s="14">
        <v>13</v>
      </c>
      <c r="G129" s="14">
        <v>140</v>
      </c>
      <c r="H129" s="14">
        <v>30.31</v>
      </c>
      <c r="I129" s="14">
        <v>6.38</v>
      </c>
      <c r="J129" s="14">
        <v>35.21</v>
      </c>
      <c r="K129" s="14">
        <v>13</v>
      </c>
      <c r="L129" s="14">
        <v>138</v>
      </c>
      <c r="M129" s="14">
        <v>34.46</v>
      </c>
      <c r="N129" s="14">
        <v>13</v>
      </c>
      <c r="O129" s="14">
        <v>139</v>
      </c>
      <c r="P129" s="14">
        <v>59.7</v>
      </c>
      <c r="Q129" s="14">
        <v>46.76</v>
      </c>
      <c r="R129" s="14">
        <v>106.46</v>
      </c>
      <c r="S129" s="14">
        <v>13</v>
      </c>
      <c r="T129" s="14">
        <v>126</v>
      </c>
      <c r="U129" s="14">
        <v>31.08</v>
      </c>
      <c r="V129" s="14">
        <v>45.54</v>
      </c>
      <c r="W129" s="14">
        <v>76.62</v>
      </c>
      <c r="X129" s="14">
        <v>13</v>
      </c>
      <c r="Y129" s="14">
        <v>120</v>
      </c>
      <c r="Z129" s="14">
        <v>295.20999999999998</v>
      </c>
      <c r="AA129" s="14">
        <v>128</v>
      </c>
    </row>
    <row r="130" spans="1:27">
      <c r="A130" s="14" t="s">
        <v>68</v>
      </c>
      <c r="B130" s="14" t="s">
        <v>103</v>
      </c>
      <c r="C130" s="14">
        <v>30.67</v>
      </c>
      <c r="D130" s="14">
        <v>14.6</v>
      </c>
      <c r="E130" s="14">
        <v>45.27</v>
      </c>
      <c r="F130" s="14">
        <v>30</v>
      </c>
      <c r="G130" s="14">
        <v>123</v>
      </c>
      <c r="H130" s="14">
        <v>26.67</v>
      </c>
      <c r="I130" s="14">
        <v>4.5599999999999996</v>
      </c>
      <c r="J130" s="14">
        <v>30.77</v>
      </c>
      <c r="K130" s="14">
        <v>30</v>
      </c>
      <c r="L130" s="14">
        <v>152</v>
      </c>
      <c r="M130" s="14">
        <v>35.6</v>
      </c>
      <c r="N130" s="14">
        <v>30</v>
      </c>
      <c r="O130" s="14">
        <v>133</v>
      </c>
      <c r="P130" s="14">
        <v>60.14</v>
      </c>
      <c r="Q130" s="14">
        <v>46.8</v>
      </c>
      <c r="R130" s="14">
        <v>106.94</v>
      </c>
      <c r="S130" s="14">
        <v>30</v>
      </c>
      <c r="T130" s="14">
        <v>124</v>
      </c>
      <c r="U130" s="14">
        <v>35.32</v>
      </c>
      <c r="V130" s="14">
        <v>43.04</v>
      </c>
      <c r="W130" s="14">
        <v>78.34</v>
      </c>
      <c r="X130" s="14">
        <v>29</v>
      </c>
      <c r="Y130" s="14">
        <v>115</v>
      </c>
      <c r="Z130" s="14">
        <v>294.3</v>
      </c>
      <c r="AA130" s="14">
        <v>129</v>
      </c>
    </row>
    <row r="131" spans="1:27">
      <c r="A131" s="14" t="s">
        <v>68</v>
      </c>
      <c r="B131" s="14" t="s">
        <v>238</v>
      </c>
      <c r="C131" s="14">
        <v>30.17</v>
      </c>
      <c r="D131" s="14">
        <v>12.48</v>
      </c>
      <c r="E131" s="14">
        <v>42.65</v>
      </c>
      <c r="F131" s="14">
        <v>163</v>
      </c>
      <c r="G131" s="14">
        <v>139</v>
      </c>
      <c r="H131" s="14">
        <v>31.98</v>
      </c>
      <c r="I131" s="14">
        <v>6.66</v>
      </c>
      <c r="J131" s="14">
        <v>37.700000000000003</v>
      </c>
      <c r="K131" s="14">
        <v>164</v>
      </c>
      <c r="L131" s="14">
        <v>116</v>
      </c>
      <c r="M131" s="14">
        <v>36.369999999999997</v>
      </c>
      <c r="N131" s="14">
        <v>164</v>
      </c>
      <c r="O131" s="14">
        <v>123</v>
      </c>
      <c r="P131" s="14">
        <v>62.02</v>
      </c>
      <c r="Q131" s="14">
        <v>49.78</v>
      </c>
      <c r="R131" s="14">
        <v>111.8</v>
      </c>
      <c r="S131" s="14">
        <v>164</v>
      </c>
      <c r="T131" s="14">
        <v>115</v>
      </c>
      <c r="U131" s="14">
        <v>33.119999999999997</v>
      </c>
      <c r="V131" s="14">
        <v>38.340000000000003</v>
      </c>
      <c r="W131" s="14">
        <v>71.459999999999994</v>
      </c>
      <c r="X131" s="14">
        <v>164</v>
      </c>
      <c r="Y131" s="14">
        <v>135</v>
      </c>
      <c r="Z131" s="14">
        <v>292.58999999999997</v>
      </c>
      <c r="AA131" s="14">
        <v>130</v>
      </c>
    </row>
    <row r="132" spans="1:27">
      <c r="A132" s="14" t="s">
        <v>68</v>
      </c>
      <c r="B132" s="14" t="s">
        <v>200</v>
      </c>
      <c r="C132" s="14">
        <v>30.14</v>
      </c>
      <c r="D132" s="14">
        <v>11.47</v>
      </c>
      <c r="E132" s="14">
        <v>41.26</v>
      </c>
      <c r="F132" s="14">
        <v>86</v>
      </c>
      <c r="G132" s="14">
        <v>142</v>
      </c>
      <c r="H132" s="14">
        <v>30.9</v>
      </c>
      <c r="I132" s="14">
        <v>6.3</v>
      </c>
      <c r="J132" s="14">
        <v>36.54</v>
      </c>
      <c r="K132" s="14">
        <v>87</v>
      </c>
      <c r="L132" s="14">
        <v>125</v>
      </c>
      <c r="M132" s="14">
        <v>33.44</v>
      </c>
      <c r="N132" s="14">
        <v>86</v>
      </c>
      <c r="O132" s="14">
        <v>143</v>
      </c>
      <c r="P132" s="14">
        <v>59.72</v>
      </c>
      <c r="Q132" s="14">
        <v>48.24</v>
      </c>
      <c r="R132" s="14">
        <v>107.96</v>
      </c>
      <c r="S132" s="14">
        <v>86</v>
      </c>
      <c r="T132" s="14">
        <v>123</v>
      </c>
      <c r="U132" s="14">
        <v>33.840000000000003</v>
      </c>
      <c r="V132" s="14">
        <v>39.08</v>
      </c>
      <c r="W132" s="14">
        <v>72.92</v>
      </c>
      <c r="X132" s="14">
        <v>87</v>
      </c>
      <c r="Y132" s="14">
        <v>132</v>
      </c>
      <c r="Z132" s="14">
        <v>290.01</v>
      </c>
      <c r="AA132" s="14">
        <v>133</v>
      </c>
    </row>
    <row r="133" spans="1:27">
      <c r="A133" s="14" t="s">
        <v>68</v>
      </c>
      <c r="B133" s="14" t="s">
        <v>99</v>
      </c>
      <c r="C133" s="14">
        <v>27.6</v>
      </c>
      <c r="D133" s="14">
        <v>10.8</v>
      </c>
      <c r="E133" s="14">
        <v>38.4</v>
      </c>
      <c r="F133" s="14">
        <v>20</v>
      </c>
      <c r="G133" s="14">
        <v>156</v>
      </c>
      <c r="H133" s="14">
        <v>30.53</v>
      </c>
      <c r="I133" s="14">
        <v>6.08</v>
      </c>
      <c r="J133" s="14">
        <v>36.29</v>
      </c>
      <c r="K133" s="14">
        <v>19</v>
      </c>
      <c r="L133" s="14">
        <v>129</v>
      </c>
      <c r="M133" s="14">
        <v>39.6</v>
      </c>
      <c r="N133" s="14">
        <v>20</v>
      </c>
      <c r="O133" s="14">
        <v>112</v>
      </c>
      <c r="P133" s="14">
        <v>60.4</v>
      </c>
      <c r="Q133" s="14">
        <v>42.4</v>
      </c>
      <c r="R133" s="14">
        <v>102.8</v>
      </c>
      <c r="S133" s="14">
        <v>20</v>
      </c>
      <c r="T133" s="14">
        <v>132</v>
      </c>
      <c r="U133" s="14">
        <v>35</v>
      </c>
      <c r="V133" s="14">
        <v>38.799999999999997</v>
      </c>
      <c r="W133" s="14">
        <v>73.8</v>
      </c>
      <c r="X133" s="14">
        <v>20</v>
      </c>
      <c r="Y133" s="14">
        <v>130</v>
      </c>
      <c r="Z133" s="14">
        <v>289.08</v>
      </c>
      <c r="AA133" s="14">
        <v>134</v>
      </c>
    </row>
    <row r="134" spans="1:27">
      <c r="A134" s="14" t="s">
        <v>68</v>
      </c>
      <c r="B134" s="14" t="s">
        <v>191</v>
      </c>
      <c r="C134" s="14">
        <v>32.270000000000003</v>
      </c>
      <c r="D134" s="14">
        <v>12.73</v>
      </c>
      <c r="E134" s="14">
        <v>45</v>
      </c>
      <c r="F134" s="14">
        <v>22</v>
      </c>
      <c r="G134" s="14">
        <v>125</v>
      </c>
      <c r="H134" s="14">
        <v>30.91</v>
      </c>
      <c r="I134" s="14">
        <v>5.18</v>
      </c>
      <c r="J134" s="14">
        <v>35.85</v>
      </c>
      <c r="K134" s="14">
        <v>22</v>
      </c>
      <c r="L134" s="14">
        <v>132</v>
      </c>
      <c r="M134" s="14">
        <v>34.479999999999997</v>
      </c>
      <c r="N134" s="14">
        <v>21</v>
      </c>
      <c r="O134" s="14">
        <v>138</v>
      </c>
      <c r="P134" s="14">
        <v>56.96</v>
      </c>
      <c r="Q134" s="14">
        <v>43.24</v>
      </c>
      <c r="R134" s="14">
        <v>100.2</v>
      </c>
      <c r="S134" s="14">
        <v>21</v>
      </c>
      <c r="T134" s="14">
        <v>137</v>
      </c>
      <c r="U134" s="14">
        <v>38.1</v>
      </c>
      <c r="V134" s="14">
        <v>43.62</v>
      </c>
      <c r="W134" s="14">
        <v>81.72</v>
      </c>
      <c r="X134" s="14">
        <v>21</v>
      </c>
      <c r="Y134" s="14">
        <v>106</v>
      </c>
      <c r="Z134" s="14">
        <v>287.39999999999998</v>
      </c>
      <c r="AA134" s="14">
        <v>135</v>
      </c>
    </row>
    <row r="135" spans="1:27">
      <c r="A135" s="14" t="s">
        <v>68</v>
      </c>
      <c r="B135" s="14" t="s">
        <v>104</v>
      </c>
      <c r="C135" s="14">
        <v>31.69</v>
      </c>
      <c r="D135" s="14">
        <v>13.31</v>
      </c>
      <c r="E135" s="14">
        <v>45</v>
      </c>
      <c r="F135" s="14">
        <v>32</v>
      </c>
      <c r="G135" s="14">
        <v>125</v>
      </c>
      <c r="H135" s="14">
        <v>30.13</v>
      </c>
      <c r="I135" s="14">
        <v>6.72</v>
      </c>
      <c r="J135" s="14">
        <v>36.22</v>
      </c>
      <c r="K135" s="14">
        <v>32</v>
      </c>
      <c r="L135" s="14">
        <v>130</v>
      </c>
      <c r="M135" s="14">
        <v>34.53</v>
      </c>
      <c r="N135" s="14">
        <v>30</v>
      </c>
      <c r="O135" s="14">
        <v>137</v>
      </c>
      <c r="P135" s="14">
        <v>55.46</v>
      </c>
      <c r="Q135" s="14">
        <v>44.66</v>
      </c>
      <c r="R135" s="14">
        <v>100.14</v>
      </c>
      <c r="S135" s="14">
        <v>30</v>
      </c>
      <c r="T135" s="14">
        <v>138</v>
      </c>
      <c r="U135" s="14">
        <v>38.619999999999997</v>
      </c>
      <c r="V135" s="14">
        <v>38.119999999999997</v>
      </c>
      <c r="W135" s="14">
        <v>76.760000000000005</v>
      </c>
      <c r="X135" s="14">
        <v>32</v>
      </c>
      <c r="Y135" s="14">
        <v>119</v>
      </c>
      <c r="Z135" s="14">
        <v>284.22000000000003</v>
      </c>
      <c r="AA135" s="14">
        <v>136</v>
      </c>
    </row>
    <row r="136" spans="1:27">
      <c r="A136" s="14" t="s">
        <v>68</v>
      </c>
      <c r="B136" s="14" t="s">
        <v>181</v>
      </c>
      <c r="C136" s="14">
        <v>28</v>
      </c>
      <c r="D136" s="14">
        <v>16</v>
      </c>
      <c r="E136" s="14">
        <v>44</v>
      </c>
      <c r="F136" s="14">
        <v>2</v>
      </c>
      <c r="G136" s="14">
        <v>131</v>
      </c>
      <c r="H136" s="14">
        <v>29</v>
      </c>
      <c r="I136" s="14">
        <v>7.5</v>
      </c>
      <c r="J136" s="14">
        <v>36.5</v>
      </c>
      <c r="K136" s="14">
        <v>2</v>
      </c>
      <c r="L136" s="14">
        <v>126</v>
      </c>
      <c r="M136" s="14">
        <v>50</v>
      </c>
      <c r="N136" s="14">
        <v>2</v>
      </c>
      <c r="O136" s="14">
        <v>81</v>
      </c>
      <c r="P136" s="14">
        <v>52</v>
      </c>
      <c r="Q136" s="14">
        <v>42</v>
      </c>
      <c r="R136" s="14">
        <v>94</v>
      </c>
      <c r="S136" s="14">
        <v>2</v>
      </c>
      <c r="T136" s="14">
        <v>148</v>
      </c>
      <c r="U136" s="14">
        <v>22</v>
      </c>
      <c r="V136" s="14">
        <v>34</v>
      </c>
      <c r="W136" s="14">
        <v>56</v>
      </c>
      <c r="X136" s="14">
        <v>2</v>
      </c>
      <c r="Y136" s="14">
        <v>169</v>
      </c>
      <c r="Z136" s="14">
        <v>280.5</v>
      </c>
      <c r="AA136" s="14">
        <v>137</v>
      </c>
    </row>
    <row r="137" spans="1:27">
      <c r="A137" s="14" t="s">
        <v>68</v>
      </c>
      <c r="B137" s="14" t="s">
        <v>286</v>
      </c>
      <c r="C137" s="14">
        <v>31.14</v>
      </c>
      <c r="D137" s="14">
        <v>10.1</v>
      </c>
      <c r="E137" s="14">
        <v>41.24</v>
      </c>
      <c r="F137" s="14">
        <v>21</v>
      </c>
      <c r="G137" s="14">
        <v>143</v>
      </c>
      <c r="H137" s="14">
        <v>29.52</v>
      </c>
      <c r="I137" s="14">
        <v>5.81</v>
      </c>
      <c r="J137" s="14">
        <v>35.06</v>
      </c>
      <c r="K137" s="14">
        <v>21</v>
      </c>
      <c r="L137" s="14">
        <v>139</v>
      </c>
      <c r="M137" s="14">
        <v>32.6</v>
      </c>
      <c r="N137" s="14">
        <v>20</v>
      </c>
      <c r="O137" s="14">
        <v>147</v>
      </c>
      <c r="P137" s="14">
        <v>54.66</v>
      </c>
      <c r="Q137" s="14">
        <v>47.8</v>
      </c>
      <c r="R137" s="14">
        <v>102.48</v>
      </c>
      <c r="S137" s="14">
        <v>21</v>
      </c>
      <c r="T137" s="14">
        <v>134</v>
      </c>
      <c r="U137" s="14">
        <v>31.04</v>
      </c>
      <c r="V137" s="14">
        <v>38.28</v>
      </c>
      <c r="W137" s="14">
        <v>69.34</v>
      </c>
      <c r="X137" s="14">
        <v>21</v>
      </c>
      <c r="Y137" s="14">
        <v>138</v>
      </c>
      <c r="Z137" s="14">
        <v>279.14999999999998</v>
      </c>
      <c r="AA137" s="14">
        <v>138</v>
      </c>
    </row>
    <row r="138" spans="1:27">
      <c r="A138" s="14" t="s">
        <v>68</v>
      </c>
      <c r="B138" s="14" t="s">
        <v>277</v>
      </c>
      <c r="C138" s="14">
        <v>33.11</v>
      </c>
      <c r="D138" s="14">
        <v>10.67</v>
      </c>
      <c r="E138" s="14">
        <v>43.78</v>
      </c>
      <c r="F138" s="14">
        <v>9</v>
      </c>
      <c r="G138" s="14">
        <v>135</v>
      </c>
      <c r="H138" s="14">
        <v>33.56</v>
      </c>
      <c r="I138" s="14">
        <v>6.5</v>
      </c>
      <c r="J138" s="14">
        <v>37.89</v>
      </c>
      <c r="K138" s="14">
        <v>9</v>
      </c>
      <c r="L138" s="14">
        <v>115</v>
      </c>
      <c r="M138" s="14">
        <v>29.33</v>
      </c>
      <c r="N138" s="14">
        <v>9</v>
      </c>
      <c r="O138" s="14">
        <v>158</v>
      </c>
      <c r="P138" s="14">
        <v>54.22</v>
      </c>
      <c r="Q138" s="14">
        <v>50.22</v>
      </c>
      <c r="R138" s="14">
        <v>104.44</v>
      </c>
      <c r="S138" s="14">
        <v>9</v>
      </c>
      <c r="T138" s="14">
        <v>128</v>
      </c>
      <c r="U138" s="14">
        <v>26.66</v>
      </c>
      <c r="V138" s="14">
        <v>35.119999999999997</v>
      </c>
      <c r="W138" s="14">
        <v>61.78</v>
      </c>
      <c r="X138" s="14">
        <v>9</v>
      </c>
      <c r="Y138" s="14">
        <v>156</v>
      </c>
      <c r="Z138" s="14">
        <v>277.22000000000003</v>
      </c>
      <c r="AA138" s="14">
        <v>139</v>
      </c>
    </row>
    <row r="139" spans="1:27">
      <c r="A139" s="14" t="s">
        <v>68</v>
      </c>
      <c r="B139" s="14" t="s">
        <v>117</v>
      </c>
      <c r="C139" s="14">
        <v>30.48</v>
      </c>
      <c r="D139" s="14">
        <v>10.63</v>
      </c>
      <c r="E139" s="14">
        <v>41.11</v>
      </c>
      <c r="F139" s="14">
        <v>184</v>
      </c>
      <c r="G139" s="14">
        <v>145</v>
      </c>
      <c r="H139" s="14">
        <v>34.64</v>
      </c>
      <c r="I139" s="14">
        <v>7.87</v>
      </c>
      <c r="J139" s="14">
        <v>41.17</v>
      </c>
      <c r="K139" s="14">
        <v>188</v>
      </c>
      <c r="L139" s="14">
        <v>96</v>
      </c>
      <c r="M139" s="14">
        <v>38.130000000000003</v>
      </c>
      <c r="N139" s="14">
        <v>182</v>
      </c>
      <c r="O139" s="14">
        <v>119</v>
      </c>
      <c r="P139" s="14">
        <v>54.54</v>
      </c>
      <c r="Q139" s="14">
        <v>44.46</v>
      </c>
      <c r="R139" s="14">
        <v>99</v>
      </c>
      <c r="S139" s="14">
        <v>191</v>
      </c>
      <c r="T139" s="14">
        <v>139</v>
      </c>
      <c r="U139" s="14">
        <v>31.88</v>
      </c>
      <c r="V139" s="14">
        <v>36.64</v>
      </c>
      <c r="W139" s="14">
        <v>68.52</v>
      </c>
      <c r="X139" s="14">
        <v>192</v>
      </c>
      <c r="Y139" s="14">
        <v>140</v>
      </c>
      <c r="Z139" s="14">
        <v>277.08</v>
      </c>
      <c r="AA139" s="14">
        <v>140</v>
      </c>
    </row>
    <row r="140" spans="1:27">
      <c r="A140" s="14" t="s">
        <v>68</v>
      </c>
      <c r="B140" s="14" t="s">
        <v>137</v>
      </c>
      <c r="C140" s="14">
        <v>29.72</v>
      </c>
      <c r="D140" s="14">
        <v>11.64</v>
      </c>
      <c r="E140" s="14">
        <v>41.36</v>
      </c>
      <c r="F140" s="14">
        <v>50</v>
      </c>
      <c r="G140" s="14">
        <v>141</v>
      </c>
      <c r="H140" s="14">
        <v>27.57</v>
      </c>
      <c r="I140" s="14">
        <v>5.04</v>
      </c>
      <c r="J140" s="14">
        <v>32.409999999999997</v>
      </c>
      <c r="K140" s="14">
        <v>51</v>
      </c>
      <c r="L140" s="14">
        <v>144</v>
      </c>
      <c r="M140" s="14">
        <v>34.35</v>
      </c>
      <c r="N140" s="14">
        <v>51</v>
      </c>
      <c r="O140" s="14">
        <v>140</v>
      </c>
      <c r="P140" s="14">
        <v>54.48</v>
      </c>
      <c r="Q140" s="14">
        <v>43.2</v>
      </c>
      <c r="R140" s="14">
        <v>97.68</v>
      </c>
      <c r="S140" s="14">
        <v>50</v>
      </c>
      <c r="T140" s="14">
        <v>143</v>
      </c>
      <c r="U140" s="14">
        <v>35.76</v>
      </c>
      <c r="V140" s="14">
        <v>37.72</v>
      </c>
      <c r="W140" s="14">
        <v>73.5</v>
      </c>
      <c r="X140" s="14">
        <v>51</v>
      </c>
      <c r="Y140" s="14">
        <v>131</v>
      </c>
      <c r="Z140" s="14">
        <v>276.56</v>
      </c>
      <c r="AA140" s="14">
        <v>141</v>
      </c>
    </row>
    <row r="141" spans="1:27">
      <c r="A141" s="14" t="s">
        <v>68</v>
      </c>
      <c r="B141" s="14" t="s">
        <v>87</v>
      </c>
      <c r="C141" s="14">
        <v>30.03</v>
      </c>
      <c r="D141" s="14">
        <v>10.73</v>
      </c>
      <c r="E141" s="14">
        <v>40.76</v>
      </c>
      <c r="F141" s="14">
        <v>63</v>
      </c>
      <c r="G141" s="14">
        <v>147</v>
      </c>
      <c r="H141" s="14">
        <v>31.45</v>
      </c>
      <c r="I141" s="14">
        <v>6.41</v>
      </c>
      <c r="J141" s="14">
        <v>37.26</v>
      </c>
      <c r="K141" s="14">
        <v>65</v>
      </c>
      <c r="L141" s="14">
        <v>118</v>
      </c>
      <c r="M141" s="14">
        <v>35.880000000000003</v>
      </c>
      <c r="N141" s="14">
        <v>64</v>
      </c>
      <c r="O141" s="14">
        <v>130</v>
      </c>
      <c r="P141" s="14">
        <v>54.96</v>
      </c>
      <c r="Q141" s="14">
        <v>44</v>
      </c>
      <c r="R141" s="14">
        <v>98.96</v>
      </c>
      <c r="S141" s="14">
        <v>66</v>
      </c>
      <c r="T141" s="14">
        <v>140</v>
      </c>
      <c r="U141" s="14">
        <v>30.42</v>
      </c>
      <c r="V141" s="14">
        <v>38.36</v>
      </c>
      <c r="W141" s="14">
        <v>68.78</v>
      </c>
      <c r="X141" s="14">
        <v>66</v>
      </c>
      <c r="Y141" s="14">
        <v>139</v>
      </c>
      <c r="Z141" s="14">
        <v>274</v>
      </c>
      <c r="AA141" s="14">
        <v>142</v>
      </c>
    </row>
    <row r="142" spans="1:27">
      <c r="A142" s="14" t="s">
        <v>68</v>
      </c>
      <c r="B142" s="14" t="s">
        <v>83</v>
      </c>
      <c r="C142" s="14">
        <v>38.86</v>
      </c>
      <c r="D142" s="14">
        <v>13.43</v>
      </c>
      <c r="E142" s="14">
        <v>52.29</v>
      </c>
      <c r="F142" s="14">
        <v>7</v>
      </c>
      <c r="G142" s="14">
        <v>69</v>
      </c>
      <c r="H142" s="14">
        <v>24.5</v>
      </c>
      <c r="I142" s="14">
        <v>4.6500000000000004</v>
      </c>
      <c r="J142" s="14">
        <v>27.41</v>
      </c>
      <c r="K142" s="14">
        <v>8</v>
      </c>
      <c r="L142" s="14">
        <v>163</v>
      </c>
      <c r="M142" s="14">
        <v>34</v>
      </c>
      <c r="N142" s="14">
        <v>8</v>
      </c>
      <c r="O142" s="14">
        <v>141</v>
      </c>
      <c r="P142" s="14">
        <v>57</v>
      </c>
      <c r="Q142" s="14">
        <v>45.5</v>
      </c>
      <c r="R142" s="14">
        <v>102.5</v>
      </c>
      <c r="S142" s="14">
        <v>8</v>
      </c>
      <c r="T142" s="14">
        <v>133</v>
      </c>
      <c r="U142" s="14">
        <v>26.5</v>
      </c>
      <c r="V142" s="14">
        <v>34.5</v>
      </c>
      <c r="W142" s="14">
        <v>61</v>
      </c>
      <c r="X142" s="14">
        <v>8</v>
      </c>
      <c r="Y142" s="14">
        <v>159</v>
      </c>
      <c r="Z142" s="14">
        <v>270.66000000000003</v>
      </c>
      <c r="AA142" s="14">
        <v>143</v>
      </c>
    </row>
    <row r="143" spans="1:27">
      <c r="A143" s="14" t="s">
        <v>68</v>
      </c>
      <c r="B143" s="14" t="s">
        <v>162</v>
      </c>
      <c r="C143" s="14">
        <v>31.65</v>
      </c>
      <c r="D143" s="14">
        <v>15.18</v>
      </c>
      <c r="E143" s="14">
        <v>46.82</v>
      </c>
      <c r="F143" s="14">
        <v>17</v>
      </c>
      <c r="G143" s="14">
        <v>113</v>
      </c>
      <c r="H143" s="14">
        <v>31.18</v>
      </c>
      <c r="I143" s="14">
        <v>5.81</v>
      </c>
      <c r="J143" s="14">
        <v>36.65</v>
      </c>
      <c r="K143" s="14">
        <v>17</v>
      </c>
      <c r="L143" s="14">
        <v>123</v>
      </c>
      <c r="M143" s="14">
        <v>35.5</v>
      </c>
      <c r="N143" s="14">
        <v>16</v>
      </c>
      <c r="O143" s="14">
        <v>134</v>
      </c>
      <c r="P143" s="14">
        <v>53.76</v>
      </c>
      <c r="Q143" s="14">
        <v>50.5</v>
      </c>
      <c r="R143" s="14">
        <v>104.26</v>
      </c>
      <c r="S143" s="14">
        <v>16</v>
      </c>
      <c r="T143" s="14">
        <v>129</v>
      </c>
      <c r="U143" s="14">
        <v>29.78</v>
      </c>
      <c r="V143" s="14">
        <v>35.56</v>
      </c>
      <c r="W143" s="14">
        <v>65.34</v>
      </c>
      <c r="X143" s="14">
        <v>18</v>
      </c>
      <c r="Y143" s="14">
        <v>145</v>
      </c>
      <c r="Z143" s="14">
        <v>268.39</v>
      </c>
      <c r="AA143" s="14">
        <v>144</v>
      </c>
    </row>
    <row r="144" spans="1:27">
      <c r="A144" s="14" t="s">
        <v>68</v>
      </c>
      <c r="B144" s="14" t="s">
        <v>281</v>
      </c>
      <c r="C144" s="14">
        <v>26</v>
      </c>
      <c r="D144" s="14">
        <v>15</v>
      </c>
      <c r="E144" s="14">
        <v>41</v>
      </c>
      <c r="F144" s="14">
        <v>2</v>
      </c>
      <c r="G144" s="14">
        <v>146</v>
      </c>
      <c r="H144" s="14">
        <v>25</v>
      </c>
      <c r="I144" s="14">
        <v>4.13</v>
      </c>
      <c r="J144" s="14">
        <v>29.13</v>
      </c>
      <c r="K144" s="14">
        <v>2</v>
      </c>
      <c r="L144" s="14">
        <v>159</v>
      </c>
      <c r="M144" s="14">
        <v>24</v>
      </c>
      <c r="N144" s="14">
        <v>2</v>
      </c>
      <c r="O144" s="14">
        <v>168</v>
      </c>
      <c r="P144" s="14">
        <v>60</v>
      </c>
      <c r="Q144" s="14">
        <v>44</v>
      </c>
      <c r="R144" s="14">
        <v>104</v>
      </c>
      <c r="S144" s="14">
        <v>2</v>
      </c>
      <c r="T144" s="14">
        <v>130</v>
      </c>
      <c r="U144" s="14">
        <v>30</v>
      </c>
      <c r="V144" s="14">
        <v>38</v>
      </c>
      <c r="W144" s="14">
        <v>68</v>
      </c>
      <c r="X144" s="14">
        <v>2</v>
      </c>
      <c r="Y144" s="14">
        <v>141</v>
      </c>
      <c r="Z144" s="14">
        <v>266.13</v>
      </c>
      <c r="AA144" s="14">
        <v>145</v>
      </c>
    </row>
    <row r="145" spans="1:27">
      <c r="A145" s="14" t="s">
        <v>68</v>
      </c>
      <c r="B145" s="14" t="s">
        <v>202</v>
      </c>
      <c r="C145" s="14">
        <v>32.58</v>
      </c>
      <c r="D145" s="14">
        <v>9.39</v>
      </c>
      <c r="E145" s="14">
        <v>40.58</v>
      </c>
      <c r="F145" s="14">
        <v>141</v>
      </c>
      <c r="G145" s="14">
        <v>148</v>
      </c>
      <c r="H145" s="14">
        <v>32.15</v>
      </c>
      <c r="I145" s="14">
        <v>4.43</v>
      </c>
      <c r="J145" s="14">
        <v>35.43</v>
      </c>
      <c r="K145" s="14">
        <v>141</v>
      </c>
      <c r="L145" s="14">
        <v>135</v>
      </c>
      <c r="M145" s="14">
        <v>32.15</v>
      </c>
      <c r="N145" s="14">
        <v>136</v>
      </c>
      <c r="O145" s="14">
        <v>148</v>
      </c>
      <c r="P145" s="14">
        <v>55.66</v>
      </c>
      <c r="Q145" s="14">
        <v>41.82</v>
      </c>
      <c r="R145" s="14">
        <v>97.48</v>
      </c>
      <c r="S145" s="14">
        <v>140</v>
      </c>
      <c r="T145" s="14">
        <v>145</v>
      </c>
      <c r="U145" s="14">
        <v>29.76</v>
      </c>
      <c r="V145" s="14">
        <v>33.86</v>
      </c>
      <c r="W145" s="14">
        <v>63.62</v>
      </c>
      <c r="X145" s="14">
        <v>138</v>
      </c>
      <c r="Y145" s="14">
        <v>152</v>
      </c>
      <c r="Z145" s="14">
        <v>266.08999999999997</v>
      </c>
      <c r="AA145" s="14">
        <v>146</v>
      </c>
    </row>
    <row r="146" spans="1:27">
      <c r="A146" s="14" t="s">
        <v>68</v>
      </c>
      <c r="B146" s="14" t="s">
        <v>90</v>
      </c>
      <c r="C146" s="14">
        <v>46</v>
      </c>
      <c r="D146" s="14">
        <v>0</v>
      </c>
      <c r="E146" s="14">
        <v>46</v>
      </c>
      <c r="F146" s="14">
        <v>1</v>
      </c>
      <c r="G146" s="14">
        <v>119</v>
      </c>
      <c r="H146" s="14">
        <v>22</v>
      </c>
      <c r="I146" s="14">
        <v>4.5</v>
      </c>
      <c r="J146" s="14">
        <v>26.5</v>
      </c>
      <c r="K146" s="14">
        <v>1</v>
      </c>
      <c r="L146" s="14">
        <v>167</v>
      </c>
      <c r="M146" s="14">
        <v>40</v>
      </c>
      <c r="N146" s="14">
        <v>1</v>
      </c>
      <c r="O146" s="14">
        <v>109</v>
      </c>
      <c r="P146" s="14">
        <v>60</v>
      </c>
      <c r="Q146" s="14">
        <v>28</v>
      </c>
      <c r="R146" s="14">
        <v>88</v>
      </c>
      <c r="S146" s="14">
        <v>1</v>
      </c>
      <c r="T146" s="14">
        <v>156</v>
      </c>
      <c r="U146" s="14">
        <v>32</v>
      </c>
      <c r="V146" s="14">
        <v>32</v>
      </c>
      <c r="W146" s="14">
        <v>64</v>
      </c>
      <c r="X146" s="14">
        <v>1</v>
      </c>
      <c r="Y146" s="14">
        <v>148</v>
      </c>
      <c r="Z146" s="14">
        <v>264.5</v>
      </c>
      <c r="AA146" s="14">
        <v>147</v>
      </c>
    </row>
    <row r="147" spans="1:27">
      <c r="A147" s="14" t="s">
        <v>68</v>
      </c>
      <c r="B147" s="14" t="s">
        <v>233</v>
      </c>
      <c r="C147" s="14">
        <v>33.5</v>
      </c>
      <c r="D147" s="14">
        <v>10.33</v>
      </c>
      <c r="E147" s="14">
        <v>43.83</v>
      </c>
      <c r="F147" s="14">
        <v>12</v>
      </c>
      <c r="G147" s="14">
        <v>134</v>
      </c>
      <c r="H147" s="14">
        <v>28.31</v>
      </c>
      <c r="I147" s="14">
        <v>6.06</v>
      </c>
      <c r="J147" s="14">
        <v>33.9</v>
      </c>
      <c r="K147" s="14">
        <v>13</v>
      </c>
      <c r="L147" s="14">
        <v>141</v>
      </c>
      <c r="M147" s="14">
        <v>36</v>
      </c>
      <c r="N147" s="14">
        <v>12</v>
      </c>
      <c r="O147" s="14">
        <v>125</v>
      </c>
      <c r="P147" s="14">
        <v>53.66</v>
      </c>
      <c r="Q147" s="14">
        <v>40</v>
      </c>
      <c r="R147" s="14">
        <v>93.66</v>
      </c>
      <c r="S147" s="14">
        <v>12</v>
      </c>
      <c r="T147" s="14">
        <v>149</v>
      </c>
      <c r="U147" s="14">
        <v>33.659999999999997</v>
      </c>
      <c r="V147" s="14">
        <v>37.659999999999997</v>
      </c>
      <c r="W147" s="14">
        <v>71.34</v>
      </c>
      <c r="X147" s="14">
        <v>12</v>
      </c>
      <c r="Y147" s="14">
        <v>136</v>
      </c>
      <c r="Z147" s="14">
        <v>259.89999999999998</v>
      </c>
      <c r="AA147" s="14">
        <v>148</v>
      </c>
    </row>
    <row r="148" spans="1:27">
      <c r="A148" s="14" t="s">
        <v>68</v>
      </c>
      <c r="B148" s="14" t="s">
        <v>180</v>
      </c>
      <c r="C148" s="14">
        <v>29.5</v>
      </c>
      <c r="D148" s="14">
        <v>8</v>
      </c>
      <c r="E148" s="14">
        <v>37.5</v>
      </c>
      <c r="F148" s="14">
        <v>20</v>
      </c>
      <c r="G148" s="14">
        <v>159</v>
      </c>
      <c r="H148" s="14">
        <v>26.9</v>
      </c>
      <c r="I148" s="14">
        <v>5.6</v>
      </c>
      <c r="J148" s="14">
        <v>31.1</v>
      </c>
      <c r="K148" s="14">
        <v>20</v>
      </c>
      <c r="L148" s="14">
        <v>147</v>
      </c>
      <c r="M148" s="14">
        <v>39.6</v>
      </c>
      <c r="N148" s="14">
        <v>20</v>
      </c>
      <c r="O148" s="14">
        <v>112</v>
      </c>
      <c r="P148" s="14">
        <v>48.4</v>
      </c>
      <c r="Q148" s="14">
        <v>37.6</v>
      </c>
      <c r="R148" s="14">
        <v>86</v>
      </c>
      <c r="S148" s="14">
        <v>20</v>
      </c>
      <c r="T148" s="14">
        <v>160</v>
      </c>
      <c r="U148" s="14">
        <v>29.6</v>
      </c>
      <c r="V148" s="14">
        <v>34.6</v>
      </c>
      <c r="W148" s="14">
        <v>64.2</v>
      </c>
      <c r="X148" s="14">
        <v>20</v>
      </c>
      <c r="Y148" s="14">
        <v>147</v>
      </c>
      <c r="Z148" s="14">
        <v>258.39999999999998</v>
      </c>
      <c r="AA148" s="14">
        <v>149</v>
      </c>
    </row>
    <row r="149" spans="1:27">
      <c r="A149" s="14" t="s">
        <v>68</v>
      </c>
      <c r="B149" s="14" t="s">
        <v>271</v>
      </c>
      <c r="C149" s="14">
        <v>31.54</v>
      </c>
      <c r="D149" s="14">
        <v>11.85</v>
      </c>
      <c r="E149" s="14">
        <v>43.38</v>
      </c>
      <c r="F149" s="14">
        <v>13</v>
      </c>
      <c r="G149" s="14">
        <v>137</v>
      </c>
      <c r="H149" s="14">
        <v>33.229999999999997</v>
      </c>
      <c r="I149" s="14">
        <v>5.66</v>
      </c>
      <c r="J149" s="14">
        <v>38.020000000000003</v>
      </c>
      <c r="K149" s="14">
        <v>13</v>
      </c>
      <c r="L149" s="14">
        <v>111</v>
      </c>
      <c r="M149" s="14">
        <v>46.67</v>
      </c>
      <c r="N149" s="14">
        <v>12</v>
      </c>
      <c r="O149" s="14">
        <v>90</v>
      </c>
      <c r="P149" s="14">
        <v>38</v>
      </c>
      <c r="Q149" s="14">
        <v>38.659999999999997</v>
      </c>
      <c r="R149" s="14">
        <v>76.66</v>
      </c>
      <c r="S149" s="14">
        <v>12</v>
      </c>
      <c r="T149" s="14">
        <v>167</v>
      </c>
      <c r="U149" s="14">
        <v>28</v>
      </c>
      <c r="V149" s="14">
        <v>33.24</v>
      </c>
      <c r="W149" s="14">
        <v>61.24</v>
      </c>
      <c r="X149" s="14">
        <v>13</v>
      </c>
      <c r="Y149" s="14">
        <v>158</v>
      </c>
      <c r="Z149" s="14">
        <v>256.48</v>
      </c>
      <c r="AA149" s="14">
        <v>150</v>
      </c>
    </row>
    <row r="150" spans="1:27">
      <c r="A150" s="14" t="s">
        <v>68</v>
      </c>
      <c r="B150" s="14" t="s">
        <v>194</v>
      </c>
      <c r="C150" s="14">
        <v>27.14</v>
      </c>
      <c r="D150" s="14">
        <v>12.57</v>
      </c>
      <c r="E150" s="14">
        <v>39.71</v>
      </c>
      <c r="F150" s="14">
        <v>14</v>
      </c>
      <c r="G150" s="14">
        <v>152</v>
      </c>
      <c r="H150" s="14">
        <v>27.29</v>
      </c>
      <c r="I150" s="14">
        <v>3.98</v>
      </c>
      <c r="J150" s="14">
        <v>30.98</v>
      </c>
      <c r="K150" s="14">
        <v>14</v>
      </c>
      <c r="L150" s="14">
        <v>149</v>
      </c>
      <c r="M150" s="14">
        <v>28.57</v>
      </c>
      <c r="N150" s="14">
        <v>14</v>
      </c>
      <c r="O150" s="14">
        <v>162</v>
      </c>
      <c r="P150" s="14">
        <v>50</v>
      </c>
      <c r="Q150" s="14">
        <v>46.86</v>
      </c>
      <c r="R150" s="14">
        <v>96.86</v>
      </c>
      <c r="S150" s="14">
        <v>14</v>
      </c>
      <c r="T150" s="14">
        <v>146</v>
      </c>
      <c r="U150" s="14">
        <v>27.72</v>
      </c>
      <c r="V150" s="14">
        <v>29.42</v>
      </c>
      <c r="W150" s="14">
        <v>57.14</v>
      </c>
      <c r="X150" s="14">
        <v>14</v>
      </c>
      <c r="Y150" s="14">
        <v>168</v>
      </c>
      <c r="Z150" s="14">
        <v>253.27</v>
      </c>
      <c r="AA150" s="14">
        <v>151</v>
      </c>
    </row>
    <row r="151" spans="1:27">
      <c r="A151" s="14" t="s">
        <v>68</v>
      </c>
      <c r="B151" s="14" t="s">
        <v>97</v>
      </c>
      <c r="C151" s="14">
        <v>29.94</v>
      </c>
      <c r="D151" s="14">
        <v>11.25</v>
      </c>
      <c r="E151" s="14">
        <v>41.19</v>
      </c>
      <c r="F151" s="14">
        <v>32</v>
      </c>
      <c r="G151" s="14">
        <v>144</v>
      </c>
      <c r="H151" s="14">
        <v>26.48</v>
      </c>
      <c r="I151" s="14">
        <v>6.09</v>
      </c>
      <c r="J151" s="14">
        <v>31.28</v>
      </c>
      <c r="K151" s="14">
        <v>33</v>
      </c>
      <c r="L151" s="14">
        <v>146</v>
      </c>
      <c r="M151" s="14">
        <v>32.119999999999997</v>
      </c>
      <c r="N151" s="14">
        <v>34</v>
      </c>
      <c r="O151" s="14">
        <v>149</v>
      </c>
      <c r="P151" s="14">
        <v>48.12</v>
      </c>
      <c r="Q151" s="14">
        <v>43.18</v>
      </c>
      <c r="R151" s="14">
        <v>91.3</v>
      </c>
      <c r="S151" s="14">
        <v>34</v>
      </c>
      <c r="T151" s="14">
        <v>153</v>
      </c>
      <c r="U151" s="14">
        <v>30.06</v>
      </c>
      <c r="V151" s="14">
        <v>31.88</v>
      </c>
      <c r="W151" s="14">
        <v>61.94</v>
      </c>
      <c r="X151" s="14">
        <v>33</v>
      </c>
      <c r="Y151" s="14">
        <v>155</v>
      </c>
      <c r="Z151" s="14">
        <v>252.65</v>
      </c>
      <c r="AA151" s="14">
        <v>152</v>
      </c>
    </row>
    <row r="152" spans="1:27">
      <c r="A152" s="14" t="s">
        <v>68</v>
      </c>
      <c r="B152" s="14" t="s">
        <v>199</v>
      </c>
      <c r="C152" s="14">
        <v>28.87</v>
      </c>
      <c r="D152" s="14">
        <v>8.08</v>
      </c>
      <c r="E152" s="14">
        <v>36.950000000000003</v>
      </c>
      <c r="F152" s="14">
        <v>149</v>
      </c>
      <c r="G152" s="14">
        <v>160</v>
      </c>
      <c r="H152" s="14">
        <v>30.7</v>
      </c>
      <c r="I152" s="14">
        <v>5.95</v>
      </c>
      <c r="J152" s="14">
        <v>35.33</v>
      </c>
      <c r="K152" s="14">
        <v>149</v>
      </c>
      <c r="L152" s="14">
        <v>136</v>
      </c>
      <c r="M152" s="14">
        <v>31.23</v>
      </c>
      <c r="N152" s="14">
        <v>151</v>
      </c>
      <c r="O152" s="14">
        <v>153</v>
      </c>
      <c r="P152" s="14">
        <v>48.1</v>
      </c>
      <c r="Q152" s="14">
        <v>42.18</v>
      </c>
      <c r="R152" s="14">
        <v>90.3</v>
      </c>
      <c r="S152" s="14">
        <v>148</v>
      </c>
      <c r="T152" s="14">
        <v>154</v>
      </c>
      <c r="U152" s="14">
        <v>31.92</v>
      </c>
      <c r="V152" s="14">
        <v>34.299999999999997</v>
      </c>
      <c r="W152" s="14">
        <v>66.22</v>
      </c>
      <c r="X152" s="14">
        <v>151</v>
      </c>
      <c r="Y152" s="14">
        <v>144</v>
      </c>
      <c r="Z152" s="14">
        <v>252.27</v>
      </c>
      <c r="AA152" s="14">
        <v>153</v>
      </c>
    </row>
    <row r="153" spans="1:27">
      <c r="A153" s="14" t="s">
        <v>68</v>
      </c>
      <c r="B153" s="14" t="s">
        <v>149</v>
      </c>
      <c r="C153" s="14">
        <v>33.409999999999997</v>
      </c>
      <c r="D153" s="14">
        <v>10.47</v>
      </c>
      <c r="E153" s="14">
        <v>43.88</v>
      </c>
      <c r="F153" s="14">
        <v>34</v>
      </c>
      <c r="G153" s="14">
        <v>133</v>
      </c>
      <c r="H153" s="14">
        <v>25.06</v>
      </c>
      <c r="I153" s="14">
        <v>5.18</v>
      </c>
      <c r="J153" s="14">
        <v>28.22</v>
      </c>
      <c r="K153" s="14">
        <v>36</v>
      </c>
      <c r="L153" s="14">
        <v>161</v>
      </c>
      <c r="M153" s="14">
        <v>30.82</v>
      </c>
      <c r="N153" s="14">
        <v>34</v>
      </c>
      <c r="O153" s="14">
        <v>154</v>
      </c>
      <c r="P153" s="14">
        <v>47.88</v>
      </c>
      <c r="Q153" s="14">
        <v>40.119999999999997</v>
      </c>
      <c r="R153" s="14">
        <v>88</v>
      </c>
      <c r="S153" s="14">
        <v>35</v>
      </c>
      <c r="T153" s="14">
        <v>156</v>
      </c>
      <c r="U153" s="14">
        <v>29</v>
      </c>
      <c r="V153" s="14">
        <v>34.119999999999997</v>
      </c>
      <c r="W153" s="14">
        <v>63.12</v>
      </c>
      <c r="X153" s="14">
        <v>36</v>
      </c>
      <c r="Y153" s="14">
        <v>153</v>
      </c>
      <c r="Z153" s="14">
        <v>247.44</v>
      </c>
      <c r="AA153" s="14">
        <v>154</v>
      </c>
    </row>
    <row r="154" spans="1:27">
      <c r="A154" s="14" t="s">
        <v>68</v>
      </c>
      <c r="B154" s="14" t="s">
        <v>213</v>
      </c>
      <c r="C154" s="14">
        <v>27.22</v>
      </c>
      <c r="D154" s="14">
        <v>12</v>
      </c>
      <c r="E154" s="14">
        <v>39.22</v>
      </c>
      <c r="F154" s="14">
        <v>18</v>
      </c>
      <c r="G154" s="14">
        <v>154</v>
      </c>
      <c r="H154" s="14">
        <v>24.89</v>
      </c>
      <c r="I154" s="14">
        <v>5.25</v>
      </c>
      <c r="J154" s="14">
        <v>30.14</v>
      </c>
      <c r="K154" s="14">
        <v>18</v>
      </c>
      <c r="L154" s="14">
        <v>153</v>
      </c>
      <c r="M154" s="14">
        <v>33.409999999999997</v>
      </c>
      <c r="N154" s="14">
        <v>17</v>
      </c>
      <c r="O154" s="14">
        <v>144</v>
      </c>
      <c r="P154" s="14">
        <v>57.18</v>
      </c>
      <c r="Q154" s="14">
        <v>40.94</v>
      </c>
      <c r="R154" s="14">
        <v>98.12</v>
      </c>
      <c r="S154" s="14">
        <v>17</v>
      </c>
      <c r="T154" s="14">
        <v>141</v>
      </c>
      <c r="U154" s="14">
        <v>32.22</v>
      </c>
      <c r="V154" s="14">
        <v>31.78</v>
      </c>
      <c r="W154" s="14">
        <v>64</v>
      </c>
      <c r="X154" s="14">
        <v>19</v>
      </c>
      <c r="Y154" s="14">
        <v>148</v>
      </c>
      <c r="Z154" s="14">
        <v>247.39</v>
      </c>
      <c r="AA154" s="14">
        <v>155</v>
      </c>
    </row>
    <row r="155" spans="1:27">
      <c r="A155" s="14" t="s">
        <v>68</v>
      </c>
      <c r="B155" s="14" t="s">
        <v>110</v>
      </c>
      <c r="C155" s="14">
        <v>27.47</v>
      </c>
      <c r="D155" s="14">
        <v>7.29</v>
      </c>
      <c r="E155" s="14">
        <v>34.76</v>
      </c>
      <c r="F155" s="14">
        <v>45</v>
      </c>
      <c r="G155" s="14">
        <v>163</v>
      </c>
      <c r="H155" s="14">
        <v>23.68</v>
      </c>
      <c r="I155" s="14">
        <v>4.43</v>
      </c>
      <c r="J155" s="14">
        <v>26.8</v>
      </c>
      <c r="K155" s="14">
        <v>44</v>
      </c>
      <c r="L155" s="14">
        <v>166</v>
      </c>
      <c r="M155" s="14">
        <v>33.950000000000003</v>
      </c>
      <c r="N155" s="14">
        <v>39</v>
      </c>
      <c r="O155" s="14">
        <v>142</v>
      </c>
      <c r="P155" s="14">
        <v>47.82</v>
      </c>
      <c r="Q155" s="14">
        <v>41.3</v>
      </c>
      <c r="R155" s="14">
        <v>89.12</v>
      </c>
      <c r="S155" s="14">
        <v>43</v>
      </c>
      <c r="T155" s="14">
        <v>155</v>
      </c>
      <c r="U155" s="14">
        <v>31.54</v>
      </c>
      <c r="V155" s="14">
        <v>39.1</v>
      </c>
      <c r="W155" s="14">
        <v>70.64</v>
      </c>
      <c r="X155" s="14">
        <v>44</v>
      </c>
      <c r="Y155" s="14">
        <v>137</v>
      </c>
      <c r="Z155" s="14">
        <v>244.61</v>
      </c>
      <c r="AA155" s="14">
        <v>156</v>
      </c>
    </row>
    <row r="156" spans="1:27">
      <c r="A156" s="14" t="s">
        <v>68</v>
      </c>
      <c r="B156" s="14" t="s">
        <v>147</v>
      </c>
      <c r="C156" s="14">
        <v>29.94</v>
      </c>
      <c r="D156" s="14">
        <v>14.94</v>
      </c>
      <c r="E156" s="14">
        <v>44.88</v>
      </c>
      <c r="F156" s="14">
        <v>34</v>
      </c>
      <c r="G156" s="14">
        <v>127</v>
      </c>
      <c r="H156" s="14">
        <v>31.41</v>
      </c>
      <c r="I156" s="14">
        <v>6.49</v>
      </c>
      <c r="J156" s="14">
        <v>36.950000000000003</v>
      </c>
      <c r="K156" s="14">
        <v>34</v>
      </c>
      <c r="L156" s="14">
        <v>119</v>
      </c>
      <c r="M156" s="14">
        <v>30.25</v>
      </c>
      <c r="N156" s="14">
        <v>32</v>
      </c>
      <c r="O156" s="14">
        <v>156</v>
      </c>
      <c r="P156" s="14">
        <v>44.62</v>
      </c>
      <c r="Q156" s="14">
        <v>41.88</v>
      </c>
      <c r="R156" s="14">
        <v>86.5</v>
      </c>
      <c r="S156" s="14">
        <v>32</v>
      </c>
      <c r="T156" s="14">
        <v>159</v>
      </c>
      <c r="U156" s="14">
        <v>26.36</v>
      </c>
      <c r="V156" s="14">
        <v>32</v>
      </c>
      <c r="W156" s="14">
        <v>58.36</v>
      </c>
      <c r="X156" s="14">
        <v>34</v>
      </c>
      <c r="Y156" s="14">
        <v>163</v>
      </c>
      <c r="Z156" s="14">
        <v>242.92</v>
      </c>
      <c r="AA156" s="14">
        <v>157</v>
      </c>
    </row>
    <row r="157" spans="1:27">
      <c r="A157" s="14" t="s">
        <v>68</v>
      </c>
      <c r="B157" s="14" t="s">
        <v>167</v>
      </c>
      <c r="C157" s="14">
        <v>25.47</v>
      </c>
      <c r="D157" s="14">
        <v>12.4</v>
      </c>
      <c r="E157" s="14">
        <v>37.869999999999997</v>
      </c>
      <c r="F157" s="14">
        <v>15</v>
      </c>
      <c r="G157" s="14">
        <v>158</v>
      </c>
      <c r="H157" s="14">
        <v>22.67</v>
      </c>
      <c r="I157" s="14">
        <v>7.18</v>
      </c>
      <c r="J157" s="14">
        <v>29.37</v>
      </c>
      <c r="K157" s="14">
        <v>15</v>
      </c>
      <c r="L157" s="14">
        <v>156</v>
      </c>
      <c r="M157" s="14">
        <v>29.07</v>
      </c>
      <c r="N157" s="14">
        <v>15</v>
      </c>
      <c r="O157" s="14">
        <v>159</v>
      </c>
      <c r="P157" s="14">
        <v>45.34</v>
      </c>
      <c r="Q157" s="14">
        <v>38.4</v>
      </c>
      <c r="R157" s="14">
        <v>83.74</v>
      </c>
      <c r="S157" s="14">
        <v>15</v>
      </c>
      <c r="T157" s="14">
        <v>164</v>
      </c>
      <c r="U157" s="14">
        <v>27.2</v>
      </c>
      <c r="V157" s="14">
        <v>35.200000000000003</v>
      </c>
      <c r="W157" s="14">
        <v>62.4</v>
      </c>
      <c r="X157" s="14">
        <v>15</v>
      </c>
      <c r="Y157" s="14">
        <v>154</v>
      </c>
      <c r="Z157" s="14">
        <v>242.43</v>
      </c>
      <c r="AA157" s="14">
        <v>158</v>
      </c>
    </row>
    <row r="158" spans="1:27">
      <c r="A158" s="14" t="s">
        <v>68</v>
      </c>
      <c r="B158" s="14" t="s">
        <v>240</v>
      </c>
      <c r="C158" s="14">
        <v>34</v>
      </c>
      <c r="D158" s="14">
        <v>0</v>
      </c>
      <c r="E158" s="14">
        <v>34</v>
      </c>
      <c r="F158" s="14">
        <v>1</v>
      </c>
      <c r="G158" s="14">
        <v>164</v>
      </c>
      <c r="H158" s="14">
        <v>20</v>
      </c>
      <c r="I158" s="14">
        <v>3.75</v>
      </c>
      <c r="J158" s="14">
        <v>23.75</v>
      </c>
      <c r="K158" s="14">
        <v>1</v>
      </c>
      <c r="L158" s="14">
        <v>170</v>
      </c>
      <c r="M158" s="14">
        <v>24</v>
      </c>
      <c r="N158" s="14">
        <v>1</v>
      </c>
      <c r="O158" s="14">
        <v>168</v>
      </c>
      <c r="P158" s="14">
        <v>44</v>
      </c>
      <c r="Q158" s="14">
        <v>48</v>
      </c>
      <c r="R158" s="14">
        <v>92</v>
      </c>
      <c r="S158" s="14">
        <v>1</v>
      </c>
      <c r="T158" s="14">
        <v>151</v>
      </c>
      <c r="U158" s="14">
        <v>36</v>
      </c>
      <c r="V158" s="14">
        <v>32</v>
      </c>
      <c r="W158" s="14">
        <v>68</v>
      </c>
      <c r="X158" s="14">
        <v>1</v>
      </c>
      <c r="Y158" s="14">
        <v>141</v>
      </c>
      <c r="Z158" s="14">
        <v>241.75</v>
      </c>
      <c r="AA158" s="14">
        <v>159</v>
      </c>
    </row>
    <row r="159" spans="1:27">
      <c r="A159" s="14" t="s">
        <v>68</v>
      </c>
      <c r="B159" s="14" t="s">
        <v>284</v>
      </c>
      <c r="C159" s="14">
        <v>36</v>
      </c>
      <c r="D159" s="14">
        <v>4</v>
      </c>
      <c r="E159" s="14">
        <v>40</v>
      </c>
      <c r="F159" s="14">
        <v>1</v>
      </c>
      <c r="G159" s="14">
        <v>151</v>
      </c>
      <c r="H159" s="14">
        <v>18</v>
      </c>
      <c r="I159" s="14">
        <v>2.25</v>
      </c>
      <c r="J159" s="14">
        <v>20.25</v>
      </c>
      <c r="K159" s="14">
        <v>1</v>
      </c>
      <c r="L159" s="14">
        <v>173</v>
      </c>
      <c r="M159" s="14">
        <v>36</v>
      </c>
      <c r="N159" s="14">
        <v>1</v>
      </c>
      <c r="O159" s="14">
        <v>125</v>
      </c>
      <c r="P159" s="14">
        <v>72</v>
      </c>
      <c r="Q159" s="14">
        <v>24</v>
      </c>
      <c r="R159" s="14">
        <v>96</v>
      </c>
      <c r="S159" s="14">
        <v>1</v>
      </c>
      <c r="T159" s="14">
        <v>147</v>
      </c>
      <c r="U159" s="14">
        <v>20</v>
      </c>
      <c r="V159" s="14">
        <v>28</v>
      </c>
      <c r="W159" s="14">
        <v>48</v>
      </c>
      <c r="X159" s="14">
        <v>1</v>
      </c>
      <c r="Y159" s="14">
        <v>171</v>
      </c>
      <c r="Z159" s="14">
        <v>240.25</v>
      </c>
      <c r="AA159" s="14">
        <v>160</v>
      </c>
    </row>
    <row r="160" spans="1:27">
      <c r="A160" s="14" t="s">
        <v>68</v>
      </c>
      <c r="B160" s="14" t="s">
        <v>88</v>
      </c>
      <c r="C160" s="14">
        <v>32.43</v>
      </c>
      <c r="D160" s="14">
        <v>12.39</v>
      </c>
      <c r="E160" s="14">
        <v>44.82</v>
      </c>
      <c r="F160" s="14">
        <v>51</v>
      </c>
      <c r="G160" s="14">
        <v>128</v>
      </c>
      <c r="H160" s="14">
        <v>28.68</v>
      </c>
      <c r="I160" s="14">
        <v>7.27</v>
      </c>
      <c r="J160" s="14">
        <v>35.26</v>
      </c>
      <c r="K160" s="14">
        <v>53</v>
      </c>
      <c r="L160" s="14">
        <v>137</v>
      </c>
      <c r="M160" s="14">
        <v>29.92</v>
      </c>
      <c r="N160" s="14">
        <v>50</v>
      </c>
      <c r="O160" s="14">
        <v>157</v>
      </c>
      <c r="P160" s="14">
        <v>47.04</v>
      </c>
      <c r="Q160" s="14">
        <v>37.68</v>
      </c>
      <c r="R160" s="14">
        <v>84.72</v>
      </c>
      <c r="S160" s="14">
        <v>50</v>
      </c>
      <c r="T160" s="14">
        <v>162</v>
      </c>
      <c r="U160" s="14">
        <v>30.76</v>
      </c>
      <c r="V160" s="14">
        <v>30.54</v>
      </c>
      <c r="W160" s="14">
        <v>61.3</v>
      </c>
      <c r="X160" s="14">
        <v>55</v>
      </c>
      <c r="Y160" s="14">
        <v>157</v>
      </c>
      <c r="Z160" s="14">
        <v>236.76</v>
      </c>
      <c r="AA160" s="14">
        <v>161</v>
      </c>
    </row>
    <row r="161" spans="1:27">
      <c r="A161" s="14" t="s">
        <v>68</v>
      </c>
      <c r="B161" s="14" t="s">
        <v>201</v>
      </c>
      <c r="C161" s="14">
        <v>30.17</v>
      </c>
      <c r="D161" s="14">
        <v>9.7200000000000006</v>
      </c>
      <c r="E161" s="14">
        <v>39.57</v>
      </c>
      <c r="F161" s="14">
        <v>93</v>
      </c>
      <c r="G161" s="14">
        <v>153</v>
      </c>
      <c r="H161" s="14">
        <v>24.77</v>
      </c>
      <c r="I161" s="14">
        <v>4.46</v>
      </c>
      <c r="J161" s="14">
        <v>27.61</v>
      </c>
      <c r="K161" s="14">
        <v>94</v>
      </c>
      <c r="L161" s="14">
        <v>162</v>
      </c>
      <c r="M161" s="14">
        <v>32.04</v>
      </c>
      <c r="N161" s="14">
        <v>92</v>
      </c>
      <c r="O161" s="14">
        <v>150</v>
      </c>
      <c r="P161" s="14">
        <v>44.22</v>
      </c>
      <c r="Q161" s="14">
        <v>37.14</v>
      </c>
      <c r="R161" s="14">
        <v>81.34</v>
      </c>
      <c r="S161" s="14">
        <v>92</v>
      </c>
      <c r="T161" s="14">
        <v>165</v>
      </c>
      <c r="U161" s="14">
        <v>31.16</v>
      </c>
      <c r="V161" s="14">
        <v>33.1</v>
      </c>
      <c r="W161" s="14">
        <v>64.260000000000005</v>
      </c>
      <c r="X161" s="14">
        <v>95</v>
      </c>
      <c r="Y161" s="14">
        <v>146</v>
      </c>
      <c r="Z161" s="14">
        <v>232.77</v>
      </c>
      <c r="AA161" s="14">
        <v>162</v>
      </c>
    </row>
    <row r="162" spans="1:27">
      <c r="A162" s="14" t="s">
        <v>68</v>
      </c>
      <c r="B162" s="14" t="s">
        <v>176</v>
      </c>
      <c r="C162" s="14">
        <v>28</v>
      </c>
      <c r="D162" s="14">
        <v>0</v>
      </c>
      <c r="E162" s="14">
        <v>28</v>
      </c>
      <c r="F162" s="14">
        <v>1</v>
      </c>
      <c r="G162" s="14">
        <v>173</v>
      </c>
      <c r="H162" s="14">
        <v>18</v>
      </c>
      <c r="I162" s="14">
        <v>6</v>
      </c>
      <c r="J162" s="14">
        <v>24</v>
      </c>
      <c r="K162" s="14">
        <v>1</v>
      </c>
      <c r="L162" s="14">
        <v>169</v>
      </c>
      <c r="M162" s="14">
        <v>40</v>
      </c>
      <c r="N162" s="14">
        <v>1</v>
      </c>
      <c r="O162" s="14">
        <v>109</v>
      </c>
      <c r="P162" s="14">
        <v>56</v>
      </c>
      <c r="Q162" s="14">
        <v>36</v>
      </c>
      <c r="R162" s="14">
        <v>92</v>
      </c>
      <c r="S162" s="14">
        <v>1</v>
      </c>
      <c r="T162" s="14">
        <v>151</v>
      </c>
      <c r="U162" s="14">
        <v>24</v>
      </c>
      <c r="V162" s="14">
        <v>24</v>
      </c>
      <c r="W162" s="14">
        <v>48</v>
      </c>
      <c r="X162" s="14">
        <v>1</v>
      </c>
      <c r="Y162" s="14">
        <v>171</v>
      </c>
      <c r="Z162" s="14">
        <v>232</v>
      </c>
      <c r="AA162" s="14">
        <v>163</v>
      </c>
    </row>
    <row r="163" spans="1:27">
      <c r="A163" s="14" t="s">
        <v>68</v>
      </c>
      <c r="B163" s="14" t="s">
        <v>266</v>
      </c>
      <c r="C163" s="14">
        <v>20</v>
      </c>
      <c r="D163" s="14">
        <v>10</v>
      </c>
      <c r="E163" s="14">
        <v>30</v>
      </c>
      <c r="F163" s="14">
        <v>1</v>
      </c>
      <c r="G163" s="14">
        <v>170</v>
      </c>
      <c r="H163" s="14">
        <v>37</v>
      </c>
      <c r="I163" s="14">
        <v>11.63</v>
      </c>
      <c r="J163" s="14">
        <v>48.63</v>
      </c>
      <c r="K163" s="14">
        <v>2</v>
      </c>
      <c r="L163" s="14">
        <v>59</v>
      </c>
      <c r="M163" s="14">
        <v>26</v>
      </c>
      <c r="N163" s="14">
        <v>2</v>
      </c>
      <c r="O163" s="14">
        <v>166</v>
      </c>
      <c r="P163" s="14">
        <v>40</v>
      </c>
      <c r="Q163" s="14">
        <v>44</v>
      </c>
      <c r="R163" s="14">
        <v>84</v>
      </c>
      <c r="S163" s="14">
        <v>2</v>
      </c>
      <c r="T163" s="14">
        <v>163</v>
      </c>
      <c r="U163" s="14">
        <v>28</v>
      </c>
      <c r="V163" s="14">
        <v>30</v>
      </c>
      <c r="W163" s="14">
        <v>58</v>
      </c>
      <c r="X163" s="14">
        <v>2</v>
      </c>
      <c r="Y163" s="14">
        <v>164</v>
      </c>
      <c r="Z163" s="14">
        <v>231.63</v>
      </c>
      <c r="AA163" s="14">
        <v>164</v>
      </c>
    </row>
    <row r="164" spans="1:27">
      <c r="A164" s="14" t="s">
        <v>68</v>
      </c>
      <c r="B164" s="14" t="s">
        <v>237</v>
      </c>
      <c r="C164" s="14">
        <v>26.52</v>
      </c>
      <c r="D164" s="14">
        <v>5.6</v>
      </c>
      <c r="E164" s="14">
        <v>32.119999999999997</v>
      </c>
      <c r="F164" s="14">
        <v>65</v>
      </c>
      <c r="G164" s="14">
        <v>166</v>
      </c>
      <c r="H164" s="14">
        <v>25.6</v>
      </c>
      <c r="I164" s="14">
        <v>5.0599999999999996</v>
      </c>
      <c r="J164" s="14">
        <v>29.26</v>
      </c>
      <c r="K164" s="14">
        <v>65</v>
      </c>
      <c r="L164" s="14">
        <v>157</v>
      </c>
      <c r="M164" s="14">
        <v>26.84</v>
      </c>
      <c r="N164" s="14">
        <v>62</v>
      </c>
      <c r="O164" s="14">
        <v>165</v>
      </c>
      <c r="P164" s="14">
        <v>42.1</v>
      </c>
      <c r="Q164" s="14">
        <v>33.4</v>
      </c>
      <c r="R164" s="14">
        <v>75.5</v>
      </c>
      <c r="S164" s="14">
        <v>63</v>
      </c>
      <c r="T164" s="14">
        <v>168</v>
      </c>
      <c r="U164" s="14">
        <v>29.56</v>
      </c>
      <c r="V164" s="14">
        <v>31.38</v>
      </c>
      <c r="W164" s="14">
        <v>60.94</v>
      </c>
      <c r="X164" s="14">
        <v>64</v>
      </c>
      <c r="Y164" s="14">
        <v>160</v>
      </c>
      <c r="Z164" s="14">
        <v>220.15</v>
      </c>
      <c r="AA164" s="14">
        <v>165</v>
      </c>
    </row>
    <row r="165" spans="1:27">
      <c r="A165" s="14" t="s">
        <v>68</v>
      </c>
      <c r="B165" s="14" t="s">
        <v>270</v>
      </c>
      <c r="C165" s="14">
        <v>34</v>
      </c>
      <c r="D165" s="14">
        <v>12</v>
      </c>
      <c r="E165" s="14">
        <v>46</v>
      </c>
      <c r="F165" s="14">
        <v>1</v>
      </c>
      <c r="G165" s="14">
        <v>119</v>
      </c>
      <c r="H165" s="14">
        <v>18</v>
      </c>
      <c r="I165" s="14">
        <v>0</v>
      </c>
      <c r="J165" s="14">
        <v>18</v>
      </c>
      <c r="K165" s="14">
        <v>1</v>
      </c>
      <c r="L165" s="14">
        <v>174</v>
      </c>
      <c r="M165" s="14">
        <v>32</v>
      </c>
      <c r="N165" s="14">
        <v>1</v>
      </c>
      <c r="O165" s="14">
        <v>151</v>
      </c>
      <c r="P165" s="14">
        <v>28</v>
      </c>
      <c r="Q165" s="14">
        <v>24</v>
      </c>
      <c r="R165" s="14">
        <v>52</v>
      </c>
      <c r="S165" s="14">
        <v>1</v>
      </c>
      <c r="T165" s="14">
        <v>173</v>
      </c>
      <c r="U165" s="14">
        <v>32</v>
      </c>
      <c r="V165" s="14">
        <v>32</v>
      </c>
      <c r="W165" s="14">
        <v>64</v>
      </c>
      <c r="X165" s="14">
        <v>1</v>
      </c>
      <c r="Y165" s="14">
        <v>148</v>
      </c>
      <c r="Z165" s="14">
        <v>212</v>
      </c>
      <c r="AA165" s="14">
        <v>166</v>
      </c>
    </row>
    <row r="166" spans="1:27">
      <c r="A166" s="14" t="s">
        <v>68</v>
      </c>
      <c r="B166" s="14" t="s">
        <v>268</v>
      </c>
      <c r="C166" s="14">
        <v>28.33</v>
      </c>
      <c r="D166" s="14">
        <v>7.33</v>
      </c>
      <c r="E166" s="14">
        <v>35.67</v>
      </c>
      <c r="F166" s="14">
        <v>12</v>
      </c>
      <c r="G166" s="14">
        <v>162</v>
      </c>
      <c r="H166" s="14">
        <v>23.41</v>
      </c>
      <c r="I166" s="14">
        <v>4.62</v>
      </c>
      <c r="J166" s="14">
        <v>26.94</v>
      </c>
      <c r="K166" s="14">
        <v>17</v>
      </c>
      <c r="L166" s="14">
        <v>165</v>
      </c>
      <c r="M166" s="14">
        <v>30.29</v>
      </c>
      <c r="N166" s="14">
        <v>14</v>
      </c>
      <c r="O166" s="14">
        <v>155</v>
      </c>
      <c r="P166" s="14">
        <v>45.14</v>
      </c>
      <c r="Q166" s="14">
        <v>42.28</v>
      </c>
      <c r="R166" s="14">
        <v>87.42</v>
      </c>
      <c r="S166" s="14">
        <v>14</v>
      </c>
      <c r="T166" s="14">
        <v>158</v>
      </c>
      <c r="U166" s="14">
        <v>24.44</v>
      </c>
      <c r="V166" s="14">
        <v>33.119999999999997</v>
      </c>
      <c r="W166" s="14">
        <v>57.56</v>
      </c>
      <c r="X166" s="14">
        <v>18</v>
      </c>
      <c r="Y166" s="14">
        <v>167</v>
      </c>
      <c r="Z166" s="14">
        <v>198.33</v>
      </c>
      <c r="AA166" s="14">
        <v>167</v>
      </c>
    </row>
    <row r="167" spans="1:27">
      <c r="A167" s="14" t="s">
        <v>68</v>
      </c>
      <c r="B167" s="14" t="s">
        <v>108</v>
      </c>
      <c r="C167" s="14">
        <v>24.9</v>
      </c>
      <c r="D167" s="14">
        <v>7.5</v>
      </c>
      <c r="E167" s="14">
        <v>32.4</v>
      </c>
      <c r="F167" s="14">
        <v>20</v>
      </c>
      <c r="G167" s="14">
        <v>165</v>
      </c>
      <c r="H167" s="14">
        <v>25.36</v>
      </c>
      <c r="I167" s="14">
        <v>6.05</v>
      </c>
      <c r="J167" s="14">
        <v>28.75</v>
      </c>
      <c r="K167" s="14">
        <v>25</v>
      </c>
      <c r="L167" s="14">
        <v>160</v>
      </c>
      <c r="M167" s="14">
        <v>32.869999999999997</v>
      </c>
      <c r="N167" s="14">
        <v>23</v>
      </c>
      <c r="O167" s="14">
        <v>146</v>
      </c>
      <c r="P167" s="14">
        <v>41.56</v>
      </c>
      <c r="Q167" s="14">
        <v>31.3</v>
      </c>
      <c r="R167" s="14">
        <v>72.86</v>
      </c>
      <c r="S167" s="14">
        <v>23</v>
      </c>
      <c r="T167" s="14">
        <v>169</v>
      </c>
      <c r="U167" s="14">
        <v>29.12</v>
      </c>
      <c r="V167" s="14">
        <v>28.8</v>
      </c>
      <c r="W167" s="14">
        <v>57.92</v>
      </c>
      <c r="X167" s="14">
        <v>25</v>
      </c>
      <c r="Y167" s="14">
        <v>165</v>
      </c>
      <c r="Z167" s="14">
        <v>194.32</v>
      </c>
      <c r="AA167" s="14">
        <v>168</v>
      </c>
    </row>
    <row r="168" spans="1:27">
      <c r="A168" s="14" t="s">
        <v>68</v>
      </c>
      <c r="B168" s="14" t="s">
        <v>174</v>
      </c>
      <c r="C168" s="14">
        <v>24.94</v>
      </c>
      <c r="D168" s="14">
        <v>5.1100000000000003</v>
      </c>
      <c r="E168" s="14">
        <v>30.06</v>
      </c>
      <c r="F168" s="14">
        <v>36</v>
      </c>
      <c r="G168" s="14">
        <v>169</v>
      </c>
      <c r="H168" s="14">
        <v>23.6</v>
      </c>
      <c r="I168" s="14">
        <v>3.95</v>
      </c>
      <c r="J168" s="14">
        <v>26.19</v>
      </c>
      <c r="K168" s="14">
        <v>35</v>
      </c>
      <c r="L168" s="14">
        <v>168</v>
      </c>
      <c r="M168" s="14">
        <v>28.97</v>
      </c>
      <c r="N168" s="14">
        <v>33</v>
      </c>
      <c r="O168" s="14">
        <v>161</v>
      </c>
      <c r="P168" s="14">
        <v>39.880000000000003</v>
      </c>
      <c r="Q168" s="14">
        <v>32.119999999999997</v>
      </c>
      <c r="R168" s="14">
        <v>72</v>
      </c>
      <c r="S168" s="14">
        <v>31</v>
      </c>
      <c r="T168" s="14">
        <v>170</v>
      </c>
      <c r="U168" s="14">
        <v>28.44</v>
      </c>
      <c r="V168" s="14">
        <v>29.44</v>
      </c>
      <c r="W168" s="14">
        <v>57.88</v>
      </c>
      <c r="X168" s="14">
        <v>36</v>
      </c>
      <c r="Y168" s="14">
        <v>166</v>
      </c>
      <c r="Z168" s="14">
        <v>191.34</v>
      </c>
      <c r="AA168" s="14">
        <v>169</v>
      </c>
    </row>
    <row r="169" spans="1:27">
      <c r="A169" s="14" t="s">
        <v>68</v>
      </c>
      <c r="B169" s="14" t="s">
        <v>173</v>
      </c>
      <c r="C169" s="14">
        <v>23.04</v>
      </c>
      <c r="D169" s="14">
        <v>5.78</v>
      </c>
      <c r="E169" s="14">
        <v>28.81</v>
      </c>
      <c r="F169" s="14">
        <v>27</v>
      </c>
      <c r="G169" s="14">
        <v>172</v>
      </c>
      <c r="H169" s="14">
        <v>21.31</v>
      </c>
      <c r="I169" s="14">
        <v>2.4900000000000002</v>
      </c>
      <c r="J169" s="14">
        <v>23.2</v>
      </c>
      <c r="K169" s="14">
        <v>29</v>
      </c>
      <c r="L169" s="14">
        <v>171</v>
      </c>
      <c r="M169" s="14">
        <v>31.36</v>
      </c>
      <c r="N169" s="14">
        <v>25</v>
      </c>
      <c r="O169" s="14">
        <v>152</v>
      </c>
      <c r="P169" s="14">
        <v>37.42</v>
      </c>
      <c r="Q169" s="14">
        <v>31.72</v>
      </c>
      <c r="R169" s="14">
        <v>69.14</v>
      </c>
      <c r="S169" s="14">
        <v>28</v>
      </c>
      <c r="T169" s="14">
        <v>171</v>
      </c>
      <c r="U169" s="14">
        <v>27</v>
      </c>
      <c r="V169" s="14">
        <v>26</v>
      </c>
      <c r="W169" s="14">
        <v>53</v>
      </c>
      <c r="X169" s="14">
        <v>28</v>
      </c>
      <c r="Y169" s="14">
        <v>170</v>
      </c>
      <c r="Z169" s="14">
        <v>188.49</v>
      </c>
      <c r="AA169" s="14">
        <v>170</v>
      </c>
    </row>
    <row r="170" spans="1:27">
      <c r="A170" s="14" t="s">
        <v>68</v>
      </c>
      <c r="B170" s="14" t="s">
        <v>232</v>
      </c>
      <c r="C170" s="14">
        <v>21.33</v>
      </c>
      <c r="D170" s="14">
        <v>3.78</v>
      </c>
      <c r="E170" s="14">
        <v>25.11</v>
      </c>
      <c r="F170" s="14">
        <v>9</v>
      </c>
      <c r="G170" s="14">
        <v>174</v>
      </c>
      <c r="H170" s="14">
        <v>23.78</v>
      </c>
      <c r="I170" s="14">
        <v>8.06</v>
      </c>
      <c r="J170" s="14">
        <v>30.94</v>
      </c>
      <c r="K170" s="14">
        <v>9</v>
      </c>
      <c r="L170" s="14">
        <v>150</v>
      </c>
      <c r="M170" s="14">
        <v>25.09</v>
      </c>
      <c r="N170" s="14">
        <v>11</v>
      </c>
      <c r="O170" s="14">
        <v>167</v>
      </c>
      <c r="P170" s="14">
        <v>34.18</v>
      </c>
      <c r="Q170" s="14">
        <v>31.28</v>
      </c>
      <c r="R170" s="14">
        <v>65.459999999999994</v>
      </c>
      <c r="S170" s="14">
        <v>11</v>
      </c>
      <c r="T170" s="14">
        <v>172</v>
      </c>
      <c r="U170" s="14">
        <v>29.34</v>
      </c>
      <c r="V170" s="14">
        <v>31.12</v>
      </c>
      <c r="W170" s="14">
        <v>60.44</v>
      </c>
      <c r="X170" s="14">
        <v>9</v>
      </c>
      <c r="Y170" s="14">
        <v>161</v>
      </c>
      <c r="Z170" s="14">
        <v>185.86</v>
      </c>
      <c r="AA170" s="14">
        <v>171</v>
      </c>
    </row>
    <row r="171" spans="1:27">
      <c r="A171" s="14" t="s">
        <v>68</v>
      </c>
      <c r="B171" s="14" t="s">
        <v>118</v>
      </c>
      <c r="C171" s="14">
        <v>24</v>
      </c>
      <c r="D171" s="14">
        <v>5.71</v>
      </c>
      <c r="E171" s="14">
        <v>29.71</v>
      </c>
      <c r="F171" s="14">
        <v>7</v>
      </c>
      <c r="G171" s="14">
        <v>171</v>
      </c>
      <c r="H171" s="14">
        <v>26.29</v>
      </c>
      <c r="I171" s="14">
        <v>4.6500000000000004</v>
      </c>
      <c r="J171" s="14">
        <v>29.61</v>
      </c>
      <c r="K171" s="14">
        <v>7</v>
      </c>
      <c r="L171" s="14">
        <v>155</v>
      </c>
      <c r="M171" s="14">
        <v>29</v>
      </c>
      <c r="N171" s="14">
        <v>4</v>
      </c>
      <c r="O171" s="14">
        <v>160</v>
      </c>
      <c r="P171" s="14">
        <v>42</v>
      </c>
      <c r="Q171" s="14">
        <v>37</v>
      </c>
      <c r="R171" s="14">
        <v>79</v>
      </c>
      <c r="S171" s="14">
        <v>4</v>
      </c>
      <c r="T171" s="14">
        <v>166</v>
      </c>
      <c r="U171" s="14">
        <v>27.34</v>
      </c>
      <c r="V171" s="14">
        <v>31.34</v>
      </c>
      <c r="W171" s="14">
        <v>58.66</v>
      </c>
      <c r="X171" s="14">
        <v>6</v>
      </c>
      <c r="Y171" s="14">
        <v>162</v>
      </c>
      <c r="Z171" s="14">
        <v>171.32</v>
      </c>
      <c r="AA171" s="14">
        <v>172</v>
      </c>
    </row>
    <row r="172" spans="1:27">
      <c r="A172" s="14" t="s">
        <v>68</v>
      </c>
      <c r="B172" s="14" t="s">
        <v>285</v>
      </c>
      <c r="C172" s="14">
        <v>26.4</v>
      </c>
      <c r="D172" s="14">
        <v>8.67</v>
      </c>
      <c r="E172" s="14">
        <v>30.67</v>
      </c>
      <c r="F172" s="14">
        <v>6</v>
      </c>
      <c r="G172" s="14">
        <v>168</v>
      </c>
      <c r="H172" s="14">
        <v>24.8</v>
      </c>
      <c r="I172" s="14">
        <v>6.3</v>
      </c>
      <c r="J172" s="14">
        <v>31.1</v>
      </c>
      <c r="K172" s="14">
        <v>5</v>
      </c>
      <c r="L172" s="14">
        <v>147</v>
      </c>
      <c r="M172" s="14">
        <v>20.8</v>
      </c>
      <c r="N172" s="14">
        <v>5</v>
      </c>
      <c r="O172" s="14">
        <v>171</v>
      </c>
      <c r="P172" s="14">
        <v>48</v>
      </c>
      <c r="Q172" s="14">
        <v>37.6</v>
      </c>
      <c r="R172" s="14">
        <v>85.6</v>
      </c>
      <c r="S172" s="14">
        <v>5</v>
      </c>
      <c r="T172" s="14">
        <v>161</v>
      </c>
      <c r="U172" s="14">
        <v>33</v>
      </c>
      <c r="V172" s="14">
        <v>42</v>
      </c>
      <c r="W172" s="14">
        <v>75</v>
      </c>
      <c r="X172" s="14">
        <v>4</v>
      </c>
      <c r="Y172" s="14">
        <v>126</v>
      </c>
      <c r="Z172" s="14">
        <v>167.36</v>
      </c>
      <c r="AA172" s="14">
        <v>173</v>
      </c>
    </row>
    <row r="173" spans="1:27">
      <c r="A173" s="14" t="s">
        <v>68</v>
      </c>
      <c r="B173" s="14" t="s">
        <v>239</v>
      </c>
      <c r="C173" s="14">
        <v>20</v>
      </c>
      <c r="D173" s="14">
        <v>16</v>
      </c>
      <c r="E173" s="14">
        <v>36</v>
      </c>
      <c r="F173" s="14">
        <v>1</v>
      </c>
      <c r="G173" s="14">
        <v>161</v>
      </c>
      <c r="H173" s="14">
        <v>18</v>
      </c>
      <c r="I173" s="14">
        <v>3</v>
      </c>
      <c r="J173" s="14">
        <v>21</v>
      </c>
      <c r="K173" s="14">
        <v>1</v>
      </c>
      <c r="L173" s="14">
        <v>172</v>
      </c>
      <c r="M173" s="14">
        <v>20</v>
      </c>
      <c r="N173" s="14">
        <v>1</v>
      </c>
      <c r="O173" s="14">
        <v>172</v>
      </c>
      <c r="P173" s="14">
        <v>28</v>
      </c>
      <c r="Q173" s="14">
        <v>8</v>
      </c>
      <c r="R173" s="14">
        <v>36</v>
      </c>
      <c r="S173" s="14">
        <v>1</v>
      </c>
      <c r="T173" s="14">
        <v>174</v>
      </c>
      <c r="U173" s="14">
        <v>28</v>
      </c>
      <c r="V173" s="14">
        <v>16</v>
      </c>
      <c r="W173" s="14">
        <v>44</v>
      </c>
      <c r="X173" s="14">
        <v>1</v>
      </c>
      <c r="Y173" s="14">
        <v>174</v>
      </c>
      <c r="Z173" s="14">
        <v>157</v>
      </c>
      <c r="AA173" s="14">
        <v>174</v>
      </c>
    </row>
  </sheetData>
  <sortState ref="A3:AA173">
    <sortCondition ref="AA3:AA173"/>
  </sortState>
  <mergeCells count="1">
    <mergeCell ref="A1:AA1"/>
  </mergeCells>
  <phoneticPr fontId="40" type="noConversion"/>
  <pageMargins left="0.7" right="0.7" top="0.75" bottom="0.75" header="0.3" footer="0.3"/>
  <pageSetup paperSize="12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workbookViewId="0">
      <selection activeCell="L35" sqref="L35"/>
    </sheetView>
  </sheetViews>
  <sheetFormatPr defaultRowHeight="16.5"/>
  <cols>
    <col min="1" max="1" width="19.375" bestFit="1" customWidth="1"/>
    <col min="2" max="2" width="11.625" bestFit="1" customWidth="1"/>
    <col min="3" max="4" width="5.5" bestFit="1" customWidth="1"/>
    <col min="5" max="5" width="9.5" bestFit="1" customWidth="1"/>
    <col min="6" max="9" width="5.5" bestFit="1" customWidth="1"/>
    <col min="10" max="10" width="6.5" bestFit="1" customWidth="1"/>
    <col min="11" max="11" width="5.5" bestFit="1" customWidth="1"/>
    <col min="12" max="12" width="6.5" bestFit="1" customWidth="1"/>
    <col min="13" max="19" width="5.5" bestFit="1" customWidth="1"/>
    <col min="20" max="20" width="7.5" bestFit="1" customWidth="1"/>
    <col min="21" max="25" width="5.5" bestFit="1" customWidth="1"/>
  </cols>
  <sheetData>
    <row r="1" spans="1:27" ht="27.75">
      <c r="A1" s="79" t="s">
        <v>264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7">
      <c r="A2" s="68" t="s">
        <v>217</v>
      </c>
      <c r="B2" s="68" t="s">
        <v>25</v>
      </c>
      <c r="C2" s="68" t="s">
        <v>0</v>
      </c>
      <c r="D2" s="68" t="s">
        <v>26</v>
      </c>
      <c r="E2" s="68" t="s">
        <v>27</v>
      </c>
      <c r="F2" s="67" t="s">
        <v>28</v>
      </c>
      <c r="G2" s="67"/>
      <c r="H2" s="67"/>
      <c r="I2" s="67"/>
      <c r="J2" s="67" t="s">
        <v>29</v>
      </c>
      <c r="K2" s="67"/>
      <c r="L2" s="67"/>
      <c r="M2" s="67"/>
      <c r="N2" s="67" t="s">
        <v>1</v>
      </c>
      <c r="O2" s="67"/>
      <c r="P2" s="67" t="s">
        <v>2</v>
      </c>
      <c r="Q2" s="67"/>
      <c r="R2" s="63" t="s">
        <v>32</v>
      </c>
      <c r="S2" s="65"/>
      <c r="T2" s="63" t="s">
        <v>6</v>
      </c>
      <c r="U2" s="64"/>
      <c r="V2" s="66" t="s">
        <v>218</v>
      </c>
      <c r="W2" s="66" t="s">
        <v>44</v>
      </c>
      <c r="X2" s="66" t="s">
        <v>45</v>
      </c>
      <c r="Y2" s="66" t="s">
        <v>261</v>
      </c>
    </row>
    <row r="3" spans="1:27">
      <c r="A3" s="68"/>
      <c r="B3" s="68"/>
      <c r="C3" s="68"/>
      <c r="D3" s="68"/>
      <c r="E3" s="68"/>
      <c r="F3" s="40" t="s">
        <v>35</v>
      </c>
      <c r="G3" s="40" t="s">
        <v>36</v>
      </c>
      <c r="H3" s="40" t="s">
        <v>37</v>
      </c>
      <c r="I3" s="40" t="s">
        <v>38</v>
      </c>
      <c r="J3" s="40" t="s">
        <v>35</v>
      </c>
      <c r="K3" s="40" t="s">
        <v>39</v>
      </c>
      <c r="L3" s="40" t="s">
        <v>37</v>
      </c>
      <c r="M3" s="40" t="s">
        <v>38</v>
      </c>
      <c r="N3" s="40" t="s">
        <v>40</v>
      </c>
      <c r="O3" s="40" t="s">
        <v>38</v>
      </c>
      <c r="P3" s="40" t="s">
        <v>40</v>
      </c>
      <c r="Q3" s="40" t="s">
        <v>38</v>
      </c>
      <c r="R3" s="40" t="s">
        <v>40</v>
      </c>
      <c r="S3" s="40" t="s">
        <v>38</v>
      </c>
      <c r="T3" s="40" t="s">
        <v>40</v>
      </c>
      <c r="U3" s="40" t="s">
        <v>38</v>
      </c>
      <c r="V3" s="67"/>
      <c r="W3" s="67"/>
      <c r="X3" s="67"/>
      <c r="Y3" s="67"/>
    </row>
    <row r="4" spans="1:27">
      <c r="A4" s="41" t="s">
        <v>260</v>
      </c>
      <c r="B4" s="41" t="s">
        <v>43</v>
      </c>
      <c r="C4" s="41">
        <v>3</v>
      </c>
      <c r="D4" s="41">
        <v>10</v>
      </c>
      <c r="E4" s="41" t="s">
        <v>466</v>
      </c>
      <c r="F4" s="41">
        <v>40</v>
      </c>
      <c r="G4" s="41">
        <v>12</v>
      </c>
      <c r="H4" s="41">
        <v>52</v>
      </c>
      <c r="I4" s="41">
        <v>9</v>
      </c>
      <c r="J4" s="41">
        <v>26</v>
      </c>
      <c r="K4" s="41">
        <v>11.25</v>
      </c>
      <c r="L4" s="41">
        <v>37.25</v>
      </c>
      <c r="M4" s="41">
        <v>6</v>
      </c>
      <c r="N4" s="41">
        <v>36</v>
      </c>
      <c r="O4" s="41">
        <v>6</v>
      </c>
      <c r="P4" s="41">
        <v>84</v>
      </c>
      <c r="Q4" s="41">
        <v>7</v>
      </c>
      <c r="R4" s="41">
        <v>64</v>
      </c>
      <c r="S4" s="41">
        <v>5</v>
      </c>
      <c r="T4" s="41">
        <v>273.25</v>
      </c>
      <c r="U4" s="41">
        <v>33</v>
      </c>
      <c r="V4" s="41">
        <v>1</v>
      </c>
      <c r="W4" s="41">
        <v>1</v>
      </c>
      <c r="X4" s="41">
        <v>2254</v>
      </c>
      <c r="Y4" s="14">
        <v>4302</v>
      </c>
    </row>
    <row r="5" spans="1:27" s="42" customFormat="1">
      <c r="A5" s="41" t="s">
        <v>262</v>
      </c>
      <c r="B5" s="41" t="s">
        <v>41</v>
      </c>
      <c r="C5" s="41">
        <v>1</v>
      </c>
      <c r="D5" s="41">
        <v>15</v>
      </c>
      <c r="E5" s="41" t="s">
        <v>467</v>
      </c>
      <c r="F5" s="41">
        <v>30</v>
      </c>
      <c r="G5" s="41">
        <v>12</v>
      </c>
      <c r="H5" s="41">
        <v>42</v>
      </c>
      <c r="I5" s="41">
        <v>8</v>
      </c>
      <c r="J5" s="41">
        <v>30</v>
      </c>
      <c r="K5" s="41">
        <v>4.5</v>
      </c>
      <c r="L5" s="41">
        <v>34.5</v>
      </c>
      <c r="M5" s="41">
        <v>6</v>
      </c>
      <c r="N5" s="41">
        <v>48</v>
      </c>
      <c r="O5" s="41">
        <v>8</v>
      </c>
      <c r="P5" s="41">
        <v>72</v>
      </c>
      <c r="Q5" s="41">
        <v>6</v>
      </c>
      <c r="R5" s="41">
        <v>96</v>
      </c>
      <c r="S5" s="41">
        <v>8</v>
      </c>
      <c r="T5" s="41">
        <v>292.5</v>
      </c>
      <c r="U5" s="41">
        <v>36</v>
      </c>
      <c r="V5" s="41">
        <v>1</v>
      </c>
      <c r="W5" s="41">
        <v>1</v>
      </c>
      <c r="X5" s="41">
        <v>1058</v>
      </c>
      <c r="Y5" s="14">
        <v>1384</v>
      </c>
    </row>
    <row r="6" spans="1:27">
      <c r="A6" s="41" t="s">
        <v>71</v>
      </c>
      <c r="B6" s="41" t="s">
        <v>43</v>
      </c>
      <c r="C6" s="41">
        <v>3</v>
      </c>
      <c r="D6" s="41">
        <v>36</v>
      </c>
      <c r="E6" s="41" t="s">
        <v>468</v>
      </c>
      <c r="F6" s="41">
        <v>56</v>
      </c>
      <c r="G6" s="41">
        <v>12</v>
      </c>
      <c r="H6" s="41">
        <v>68</v>
      </c>
      <c r="I6" s="41">
        <v>12</v>
      </c>
      <c r="J6" s="41">
        <v>56</v>
      </c>
      <c r="K6" s="41">
        <v>13.5</v>
      </c>
      <c r="L6" s="41">
        <v>69.5</v>
      </c>
      <c r="M6" s="41">
        <v>11</v>
      </c>
      <c r="N6" s="41">
        <v>60</v>
      </c>
      <c r="O6" s="41">
        <v>10</v>
      </c>
      <c r="P6" s="41">
        <v>164</v>
      </c>
      <c r="Q6" s="41">
        <v>14</v>
      </c>
      <c r="R6" s="41">
        <v>152</v>
      </c>
      <c r="S6" s="41">
        <v>13</v>
      </c>
      <c r="T6" s="41">
        <v>513.5</v>
      </c>
      <c r="U6" s="41">
        <v>60</v>
      </c>
      <c r="V6" s="41">
        <v>1</v>
      </c>
      <c r="W6" s="41">
        <v>1</v>
      </c>
      <c r="X6" s="41">
        <v>64</v>
      </c>
      <c r="Y6" s="14">
        <v>2447</v>
      </c>
      <c r="AA6" s="42"/>
    </row>
    <row r="7" spans="1:27" ht="17.25" customHeight="1">
      <c r="A7" s="41" t="s">
        <v>69</v>
      </c>
      <c r="B7" s="41" t="s">
        <v>43</v>
      </c>
      <c r="C7" s="41">
        <v>1</v>
      </c>
      <c r="D7" s="41">
        <v>37</v>
      </c>
      <c r="E7" s="41" t="s">
        <v>469</v>
      </c>
      <c r="F7" s="41">
        <v>56</v>
      </c>
      <c r="G7" s="41">
        <v>18</v>
      </c>
      <c r="H7" s="41">
        <v>74</v>
      </c>
      <c r="I7" s="41">
        <v>13</v>
      </c>
      <c r="J7" s="41">
        <v>72</v>
      </c>
      <c r="K7" s="41">
        <v>16.5</v>
      </c>
      <c r="L7" s="41">
        <v>88.5</v>
      </c>
      <c r="M7" s="41">
        <v>14</v>
      </c>
      <c r="N7" s="41">
        <v>96</v>
      </c>
      <c r="O7" s="41">
        <v>15</v>
      </c>
      <c r="P7" s="41">
        <v>164</v>
      </c>
      <c r="Q7" s="41">
        <v>13</v>
      </c>
      <c r="R7" s="41">
        <v>108</v>
      </c>
      <c r="S7" s="41">
        <v>10</v>
      </c>
      <c r="T7" s="41">
        <v>530.5</v>
      </c>
      <c r="U7" s="41">
        <v>65</v>
      </c>
      <c r="V7" s="41">
        <v>1</v>
      </c>
      <c r="W7" s="41">
        <v>1</v>
      </c>
      <c r="X7" s="41">
        <v>432</v>
      </c>
      <c r="Y7" s="14">
        <v>3576</v>
      </c>
      <c r="AA7" s="42"/>
    </row>
    <row r="8" spans="1:27">
      <c r="A8" s="41" t="s">
        <v>70</v>
      </c>
      <c r="B8" s="41" t="s">
        <v>41</v>
      </c>
      <c r="C8" s="41">
        <v>2</v>
      </c>
      <c r="D8" s="41">
        <v>26</v>
      </c>
      <c r="E8" s="41" t="s">
        <v>470</v>
      </c>
      <c r="F8" s="41">
        <v>36</v>
      </c>
      <c r="G8" s="41">
        <v>16</v>
      </c>
      <c r="H8" s="41">
        <v>52</v>
      </c>
      <c r="I8" s="41">
        <v>9</v>
      </c>
      <c r="J8" s="41">
        <v>36</v>
      </c>
      <c r="K8" s="41">
        <v>3</v>
      </c>
      <c r="L8" s="41">
        <v>39</v>
      </c>
      <c r="M8" s="41">
        <v>6</v>
      </c>
      <c r="N8" s="41">
        <v>64</v>
      </c>
      <c r="O8" s="41">
        <v>10</v>
      </c>
      <c r="P8" s="41">
        <v>84</v>
      </c>
      <c r="Q8" s="41">
        <v>7</v>
      </c>
      <c r="R8" s="41">
        <v>124</v>
      </c>
      <c r="S8" s="41">
        <v>10</v>
      </c>
      <c r="T8" s="41">
        <v>363</v>
      </c>
      <c r="U8" s="41">
        <v>42</v>
      </c>
      <c r="V8" s="41">
        <v>1</v>
      </c>
      <c r="W8" s="41">
        <v>1</v>
      </c>
      <c r="X8" s="41">
        <v>1875</v>
      </c>
      <c r="Y8" s="14">
        <v>7223</v>
      </c>
      <c r="AA8" s="42"/>
    </row>
    <row r="9" spans="1:27">
      <c r="A9" s="41" t="s">
        <v>263</v>
      </c>
      <c r="B9" s="41" t="s">
        <v>41</v>
      </c>
      <c r="C9" s="41">
        <v>2</v>
      </c>
      <c r="D9" s="41">
        <v>10</v>
      </c>
      <c r="E9" s="41" t="s">
        <v>471</v>
      </c>
      <c r="F9" s="41">
        <v>36</v>
      </c>
      <c r="G9" s="41">
        <v>14</v>
      </c>
      <c r="H9" s="41">
        <v>50</v>
      </c>
      <c r="I9" s="41">
        <v>9</v>
      </c>
      <c r="J9" s="41">
        <v>22</v>
      </c>
      <c r="K9" s="41">
        <v>1.5</v>
      </c>
      <c r="L9" s="41">
        <v>23.5</v>
      </c>
      <c r="M9" s="41">
        <v>4</v>
      </c>
      <c r="N9" s="41">
        <v>28</v>
      </c>
      <c r="O9" s="41">
        <v>5</v>
      </c>
      <c r="P9" s="41">
        <v>104</v>
      </c>
      <c r="Q9" s="41">
        <v>10</v>
      </c>
      <c r="R9" s="41">
        <v>120</v>
      </c>
      <c r="S9" s="41">
        <v>12</v>
      </c>
      <c r="T9" s="41">
        <v>325.5</v>
      </c>
      <c r="U9" s="41">
        <v>40</v>
      </c>
      <c r="V9" s="41">
        <v>1</v>
      </c>
      <c r="W9" s="41">
        <v>1</v>
      </c>
      <c r="X9" s="41">
        <v>201</v>
      </c>
      <c r="Y9" s="14">
        <v>414</v>
      </c>
      <c r="AA9" s="42"/>
    </row>
  </sheetData>
  <mergeCells count="16">
    <mergeCell ref="Y2:Y3"/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>
      <selection sqref="A1:J1"/>
    </sheetView>
  </sheetViews>
  <sheetFormatPr defaultRowHeight="16.5"/>
  <cols>
    <col min="1" max="1" width="19.375" bestFit="1" customWidth="1"/>
    <col min="2" max="2" width="11.625" bestFit="1" customWidth="1"/>
    <col min="3" max="3" width="5.5" bestFit="1" customWidth="1"/>
    <col min="4" max="4" width="6.5" bestFit="1" customWidth="1"/>
    <col min="5" max="6" width="7.5" bestFit="1" customWidth="1"/>
    <col min="7" max="7" width="5.5" bestFit="1" customWidth="1"/>
    <col min="8" max="9" width="7.5" bestFit="1" customWidth="1"/>
    <col min="10" max="10" width="5.5" bestFit="1" customWidth="1"/>
    <col min="13" max="13" width="19.375" bestFit="1" customWidth="1"/>
    <col min="14" max="14" width="11.625" bestFit="1" customWidth="1"/>
    <col min="15" max="15" width="5.5" bestFit="1" customWidth="1"/>
    <col min="16" max="16" width="6.5" bestFit="1" customWidth="1"/>
    <col min="17" max="18" width="7.5" bestFit="1" customWidth="1"/>
    <col min="19" max="19" width="6.5" bestFit="1" customWidth="1"/>
    <col min="20" max="21" width="7.5" bestFit="1" customWidth="1"/>
    <col min="22" max="22" width="5.5" bestFit="1" customWidth="1"/>
  </cols>
  <sheetData>
    <row r="1" spans="1:22" ht="27.75">
      <c r="A1" s="80" t="s">
        <v>473</v>
      </c>
      <c r="B1" s="80"/>
      <c r="C1" s="80"/>
      <c r="D1" s="80"/>
      <c r="E1" s="80"/>
      <c r="F1" s="80"/>
      <c r="G1" s="80"/>
      <c r="H1" s="80"/>
      <c r="I1" s="80"/>
      <c r="J1" s="80"/>
      <c r="M1" s="81" t="s">
        <v>472</v>
      </c>
      <c r="N1" s="81"/>
      <c r="O1" s="81"/>
      <c r="P1" s="81"/>
      <c r="Q1" s="81"/>
      <c r="R1" s="81"/>
      <c r="S1" s="81"/>
      <c r="T1" s="81"/>
      <c r="U1" s="81"/>
      <c r="V1" s="81"/>
    </row>
    <row r="2" spans="1:22" ht="33">
      <c r="A2" s="12" t="s">
        <v>59</v>
      </c>
      <c r="B2" s="12" t="s">
        <v>60</v>
      </c>
      <c r="C2" s="12" t="s">
        <v>61</v>
      </c>
      <c r="D2" s="12" t="s">
        <v>62</v>
      </c>
      <c r="E2" s="12" t="s">
        <v>63</v>
      </c>
      <c r="F2" s="12" t="s">
        <v>64</v>
      </c>
      <c r="G2" s="12" t="s">
        <v>65</v>
      </c>
      <c r="H2" s="13" t="s">
        <v>74</v>
      </c>
      <c r="I2" s="13" t="s">
        <v>75</v>
      </c>
      <c r="J2" s="13" t="s">
        <v>76</v>
      </c>
      <c r="M2" s="12" t="s">
        <v>59</v>
      </c>
      <c r="N2" s="12" t="s">
        <v>60</v>
      </c>
      <c r="O2" s="12" t="s">
        <v>61</v>
      </c>
      <c r="P2" s="12" t="s">
        <v>62</v>
      </c>
      <c r="Q2" s="12" t="s">
        <v>63</v>
      </c>
      <c r="R2" s="12" t="s">
        <v>64</v>
      </c>
      <c r="S2" s="12" t="s">
        <v>65</v>
      </c>
      <c r="T2" s="13" t="s">
        <v>74</v>
      </c>
      <c r="U2" s="13" t="s">
        <v>75</v>
      </c>
      <c r="V2" s="13" t="s">
        <v>76</v>
      </c>
    </row>
    <row r="3" spans="1:22">
      <c r="A3" s="11" t="s">
        <v>66</v>
      </c>
      <c r="B3" s="11" t="s">
        <v>28</v>
      </c>
      <c r="C3" s="11">
        <v>66</v>
      </c>
      <c r="D3" s="11">
        <v>56</v>
      </c>
      <c r="E3" s="11">
        <v>8.68</v>
      </c>
      <c r="F3" s="11">
        <v>60.63</v>
      </c>
      <c r="G3" s="11">
        <v>376</v>
      </c>
      <c r="H3" s="11">
        <v>11</v>
      </c>
      <c r="I3" s="11">
        <v>10</v>
      </c>
      <c r="J3" s="11">
        <v>82</v>
      </c>
      <c r="M3" s="14" t="s">
        <v>66</v>
      </c>
      <c r="N3" s="14" t="s">
        <v>28</v>
      </c>
      <c r="O3" s="14">
        <v>60</v>
      </c>
      <c r="P3" s="14">
        <v>42</v>
      </c>
      <c r="Q3" s="14">
        <v>13.65</v>
      </c>
      <c r="R3" s="14">
        <v>49.78</v>
      </c>
      <c r="S3" s="14">
        <v>57059</v>
      </c>
      <c r="T3" s="14">
        <v>9</v>
      </c>
      <c r="U3" s="14">
        <v>7</v>
      </c>
      <c r="V3" s="14">
        <v>90</v>
      </c>
    </row>
    <row r="4" spans="1:22">
      <c r="A4" s="11" t="s">
        <v>66</v>
      </c>
      <c r="B4" s="11" t="s">
        <v>29</v>
      </c>
      <c r="C4" s="11">
        <v>78</v>
      </c>
      <c r="D4" s="11">
        <v>55.75</v>
      </c>
      <c r="E4" s="11">
        <v>16.64</v>
      </c>
      <c r="F4" s="11">
        <v>65.650000000000006</v>
      </c>
      <c r="G4" s="11">
        <v>376</v>
      </c>
      <c r="H4" s="11">
        <v>10</v>
      </c>
      <c r="I4" s="11">
        <v>8</v>
      </c>
      <c r="J4" s="11">
        <v>95.25</v>
      </c>
      <c r="M4" s="14" t="s">
        <v>66</v>
      </c>
      <c r="N4" s="14" t="s">
        <v>29</v>
      </c>
      <c r="O4" s="14">
        <v>63</v>
      </c>
      <c r="P4" s="14">
        <v>28.25</v>
      </c>
      <c r="Q4" s="14">
        <v>21.28</v>
      </c>
      <c r="R4" s="14">
        <v>46.48</v>
      </c>
      <c r="S4" s="14">
        <v>57144</v>
      </c>
      <c r="T4" s="14">
        <v>7</v>
      </c>
      <c r="U4" s="14">
        <v>4</v>
      </c>
      <c r="V4" s="14">
        <v>100</v>
      </c>
    </row>
    <row r="5" spans="1:22">
      <c r="A5" s="11" t="s">
        <v>66</v>
      </c>
      <c r="B5" s="11" t="s">
        <v>30</v>
      </c>
      <c r="C5" s="11">
        <v>92</v>
      </c>
      <c r="D5" s="11">
        <v>64</v>
      </c>
      <c r="E5" s="11">
        <v>21.26</v>
      </c>
      <c r="F5" s="11">
        <v>76.41</v>
      </c>
      <c r="G5" s="11">
        <v>374</v>
      </c>
      <c r="H5" s="11">
        <v>11</v>
      </c>
      <c r="I5" s="11">
        <v>9</v>
      </c>
      <c r="J5" s="11">
        <v>100</v>
      </c>
      <c r="M5" s="14" t="s">
        <v>66</v>
      </c>
      <c r="N5" s="14" t="s">
        <v>30</v>
      </c>
      <c r="O5" s="14">
        <v>72</v>
      </c>
      <c r="P5" s="14">
        <v>28</v>
      </c>
      <c r="Q5" s="14">
        <v>25.47</v>
      </c>
      <c r="R5" s="14">
        <v>50.47</v>
      </c>
      <c r="S5" s="14">
        <v>32175</v>
      </c>
      <c r="T5" s="14">
        <v>7</v>
      </c>
      <c r="U5" s="14">
        <v>4</v>
      </c>
      <c r="V5" s="14">
        <v>100</v>
      </c>
    </row>
    <row r="6" spans="1:22">
      <c r="A6" s="11" t="s">
        <v>68</v>
      </c>
      <c r="B6" s="11" t="s">
        <v>31</v>
      </c>
      <c r="C6" s="11">
        <v>92</v>
      </c>
      <c r="D6" s="11">
        <v>80</v>
      </c>
      <c r="E6" s="11">
        <v>11.56</v>
      </c>
      <c r="F6" s="11">
        <v>85.36</v>
      </c>
      <c r="G6" s="11">
        <v>371</v>
      </c>
      <c r="H6" s="11">
        <v>12</v>
      </c>
      <c r="I6" s="11">
        <v>11</v>
      </c>
      <c r="J6" s="11">
        <v>100</v>
      </c>
      <c r="M6" s="14" t="s">
        <v>68</v>
      </c>
      <c r="N6" s="14" t="s">
        <v>31</v>
      </c>
      <c r="O6" s="14">
        <v>88</v>
      </c>
      <c r="P6" s="14">
        <v>64</v>
      </c>
      <c r="Q6" s="14">
        <v>18.46</v>
      </c>
      <c r="R6" s="14">
        <v>73.180000000000007</v>
      </c>
      <c r="S6" s="14">
        <v>13041</v>
      </c>
      <c r="T6" s="14">
        <v>10</v>
      </c>
      <c r="U6" s="14">
        <v>8</v>
      </c>
      <c r="V6" s="14">
        <v>100</v>
      </c>
    </row>
    <row r="7" spans="1:22">
      <c r="A7" s="11" t="s">
        <v>68</v>
      </c>
      <c r="B7" s="11" t="s">
        <v>336</v>
      </c>
      <c r="C7" s="11">
        <v>80</v>
      </c>
      <c r="D7" s="11">
        <v>64</v>
      </c>
      <c r="E7" s="11">
        <v>12.42</v>
      </c>
      <c r="F7" s="11">
        <v>71.760000000000005</v>
      </c>
      <c r="G7" s="11">
        <v>371</v>
      </c>
      <c r="H7" s="11">
        <v>11</v>
      </c>
      <c r="I7" s="11">
        <v>9</v>
      </c>
      <c r="J7" s="11">
        <v>96</v>
      </c>
      <c r="M7" s="14" t="s">
        <v>68</v>
      </c>
      <c r="N7" s="14" t="s">
        <v>336</v>
      </c>
      <c r="O7" s="14">
        <v>72</v>
      </c>
      <c r="P7" s="14">
        <v>48</v>
      </c>
      <c r="Q7" s="14">
        <v>17.48</v>
      </c>
      <c r="R7" s="14">
        <v>60.4</v>
      </c>
      <c r="S7" s="14">
        <v>13041</v>
      </c>
      <c r="T7" s="14">
        <v>9</v>
      </c>
      <c r="U7" s="14">
        <v>7</v>
      </c>
      <c r="V7" s="14">
        <v>100</v>
      </c>
    </row>
    <row r="8" spans="1:22">
      <c r="A8" s="11" t="s">
        <v>68</v>
      </c>
      <c r="B8" s="11" t="s">
        <v>33</v>
      </c>
      <c r="C8" s="11">
        <v>80</v>
      </c>
      <c r="D8" s="11">
        <v>52</v>
      </c>
      <c r="E8" s="11">
        <v>18.559999999999999</v>
      </c>
      <c r="F8" s="11">
        <v>65.400000000000006</v>
      </c>
      <c r="G8" s="11">
        <v>369</v>
      </c>
      <c r="H8" s="11">
        <v>9</v>
      </c>
      <c r="I8" s="11">
        <v>7</v>
      </c>
      <c r="J8" s="11">
        <v>100</v>
      </c>
      <c r="M8" s="14" t="s">
        <v>68</v>
      </c>
      <c r="N8" s="14" t="s">
        <v>33</v>
      </c>
      <c r="O8" s="14">
        <v>68</v>
      </c>
      <c r="P8" s="14">
        <v>32</v>
      </c>
      <c r="Q8" s="14">
        <v>21.28</v>
      </c>
      <c r="R8" s="14">
        <v>50.62</v>
      </c>
      <c r="S8" s="14">
        <v>13072</v>
      </c>
      <c r="T8" s="14">
        <v>7</v>
      </c>
      <c r="U8" s="14">
        <v>5</v>
      </c>
      <c r="V8" s="14">
        <v>100</v>
      </c>
    </row>
    <row r="9" spans="1:22">
      <c r="A9" s="11" t="s">
        <v>68</v>
      </c>
      <c r="B9" s="11" t="s">
        <v>34</v>
      </c>
      <c r="C9" s="11">
        <v>92</v>
      </c>
      <c r="D9" s="11">
        <v>72</v>
      </c>
      <c r="E9" s="11">
        <v>16.66</v>
      </c>
      <c r="F9" s="11">
        <v>78.02</v>
      </c>
      <c r="G9" s="11">
        <v>369</v>
      </c>
      <c r="H9" s="11">
        <v>11</v>
      </c>
      <c r="I9" s="11">
        <v>9</v>
      </c>
      <c r="J9" s="11">
        <v>100</v>
      </c>
      <c r="M9" s="14" t="s">
        <v>68</v>
      </c>
      <c r="N9" s="14" t="s">
        <v>34</v>
      </c>
      <c r="O9" s="14">
        <v>80</v>
      </c>
      <c r="P9" s="14">
        <v>44</v>
      </c>
      <c r="Q9" s="14">
        <v>22.46</v>
      </c>
      <c r="R9" s="14">
        <v>60.8</v>
      </c>
      <c r="S9" s="14">
        <v>13072</v>
      </c>
      <c r="T9" s="14">
        <v>9</v>
      </c>
      <c r="U9" s="14">
        <v>6</v>
      </c>
      <c r="V9" s="14">
        <v>100</v>
      </c>
    </row>
    <row r="10" spans="1:22">
      <c r="A10" s="11" t="s">
        <v>68</v>
      </c>
      <c r="B10" s="11" t="s">
        <v>2</v>
      </c>
      <c r="C10" s="11">
        <v>176</v>
      </c>
      <c r="D10" s="11">
        <v>144</v>
      </c>
      <c r="E10" s="11">
        <v>21.2</v>
      </c>
      <c r="F10" s="11">
        <v>157.12</v>
      </c>
      <c r="G10" s="11">
        <v>371</v>
      </c>
      <c r="H10" s="11">
        <v>12</v>
      </c>
      <c r="I10" s="11">
        <v>10</v>
      </c>
      <c r="J10" s="11">
        <v>196</v>
      </c>
      <c r="M10" s="14" t="s">
        <v>68</v>
      </c>
      <c r="N10" s="14" t="s">
        <v>2</v>
      </c>
      <c r="O10" s="14">
        <v>160</v>
      </c>
      <c r="P10" s="14">
        <v>112</v>
      </c>
      <c r="Q10" s="14">
        <v>33.22</v>
      </c>
      <c r="R10" s="14">
        <v>133.58000000000001</v>
      </c>
      <c r="S10" s="14">
        <v>13041</v>
      </c>
      <c r="T10" s="14">
        <v>10</v>
      </c>
      <c r="U10" s="14">
        <v>8</v>
      </c>
      <c r="V10" s="14">
        <v>200</v>
      </c>
    </row>
    <row r="11" spans="1:22">
      <c r="A11" s="11" t="s">
        <v>68</v>
      </c>
      <c r="B11" s="11" t="s">
        <v>32</v>
      </c>
      <c r="C11" s="11">
        <v>168</v>
      </c>
      <c r="D11" s="11">
        <v>124</v>
      </c>
      <c r="E11" s="11">
        <v>32.36</v>
      </c>
      <c r="F11" s="11">
        <v>143.44</v>
      </c>
      <c r="G11" s="11">
        <v>369</v>
      </c>
      <c r="H11" s="11">
        <v>10</v>
      </c>
      <c r="I11" s="11">
        <v>8</v>
      </c>
      <c r="J11" s="11">
        <v>200</v>
      </c>
      <c r="M11" s="14" t="s">
        <v>68</v>
      </c>
      <c r="N11" s="14" t="s">
        <v>32</v>
      </c>
      <c r="O11" s="14">
        <v>144</v>
      </c>
      <c r="P11" s="14">
        <v>76</v>
      </c>
      <c r="Q11" s="14">
        <v>41.1</v>
      </c>
      <c r="R11" s="14">
        <v>111.42</v>
      </c>
      <c r="S11" s="14">
        <v>13072</v>
      </c>
      <c r="T11" s="14">
        <v>8</v>
      </c>
      <c r="U11" s="14">
        <v>5</v>
      </c>
      <c r="V11" s="14">
        <v>200</v>
      </c>
    </row>
    <row r="12" spans="1:22">
      <c r="A12" s="10" t="s">
        <v>66</v>
      </c>
      <c r="B12" s="10" t="s">
        <v>67</v>
      </c>
      <c r="C12" s="10">
        <v>60</v>
      </c>
      <c r="D12" s="10">
        <v>28</v>
      </c>
      <c r="E12" s="10">
        <v>16.170000000000002</v>
      </c>
      <c r="F12" s="10">
        <v>45.33</v>
      </c>
      <c r="G12" s="10">
        <v>3</v>
      </c>
      <c r="H12" s="10">
        <v>11</v>
      </c>
      <c r="I12" s="10">
        <v>9</v>
      </c>
      <c r="J12" s="10">
        <v>60</v>
      </c>
      <c r="M12" s="14" t="s">
        <v>66</v>
      </c>
      <c r="N12" s="14" t="s">
        <v>67</v>
      </c>
      <c r="O12" s="14">
        <v>52</v>
      </c>
      <c r="P12" s="14">
        <v>24</v>
      </c>
      <c r="Q12" s="14">
        <v>21.25</v>
      </c>
      <c r="R12" s="14">
        <v>40.31</v>
      </c>
      <c r="S12" s="14">
        <v>4897</v>
      </c>
      <c r="T12" s="14">
        <v>6</v>
      </c>
      <c r="U12" s="14">
        <v>4</v>
      </c>
      <c r="V12" s="14">
        <v>100</v>
      </c>
    </row>
    <row r="13" spans="1:22">
      <c r="A13" s="41" t="s">
        <v>66</v>
      </c>
      <c r="B13" s="41" t="s">
        <v>325</v>
      </c>
      <c r="C13" s="41">
        <v>36</v>
      </c>
      <c r="D13" s="41">
        <v>36</v>
      </c>
      <c r="E13" s="41">
        <v>0</v>
      </c>
      <c r="F13" s="41">
        <v>36</v>
      </c>
      <c r="G13" s="41">
        <v>1</v>
      </c>
      <c r="H13" s="41">
        <v>15</v>
      </c>
      <c r="I13" s="41">
        <v>15</v>
      </c>
      <c r="J13" s="41">
        <v>36</v>
      </c>
      <c r="M13" s="14" t="s">
        <v>66</v>
      </c>
      <c r="N13" s="14" t="s">
        <v>325</v>
      </c>
      <c r="O13" s="14">
        <v>52</v>
      </c>
      <c r="P13" s="14">
        <v>24</v>
      </c>
      <c r="Q13" s="14">
        <v>20.54</v>
      </c>
      <c r="R13" s="14">
        <v>40.08</v>
      </c>
      <c r="S13" s="14">
        <v>19772</v>
      </c>
      <c r="T13" s="14">
        <v>6</v>
      </c>
      <c r="U13" s="14">
        <v>4</v>
      </c>
      <c r="V13" s="14">
        <v>100</v>
      </c>
    </row>
    <row r="14" spans="1:22">
      <c r="A14" s="41" t="s">
        <v>260</v>
      </c>
      <c r="B14" s="41" t="s">
        <v>326</v>
      </c>
      <c r="C14" s="41">
        <v>20</v>
      </c>
      <c r="D14" s="41">
        <v>20</v>
      </c>
      <c r="E14" s="41">
        <v>0</v>
      </c>
      <c r="F14" s="41">
        <v>20</v>
      </c>
      <c r="G14" s="41">
        <v>1</v>
      </c>
      <c r="H14" s="41">
        <v>15</v>
      </c>
      <c r="I14" s="41">
        <v>15</v>
      </c>
      <c r="J14" s="41">
        <v>20</v>
      </c>
      <c r="M14" s="14" t="s">
        <v>260</v>
      </c>
      <c r="N14" s="14" t="s">
        <v>326</v>
      </c>
      <c r="O14" s="14">
        <v>44</v>
      </c>
      <c r="P14" s="14">
        <v>16</v>
      </c>
      <c r="Q14" s="14">
        <v>16.059999999999999</v>
      </c>
      <c r="R14" s="14">
        <v>29.16</v>
      </c>
      <c r="S14" s="14">
        <v>4196</v>
      </c>
      <c r="T14" s="14">
        <v>7</v>
      </c>
      <c r="U14" s="14">
        <v>4</v>
      </c>
      <c r="V14" s="14">
        <v>60</v>
      </c>
    </row>
    <row r="15" spans="1:22">
      <c r="A15" s="41" t="s">
        <v>260</v>
      </c>
      <c r="B15" s="41" t="s">
        <v>327</v>
      </c>
      <c r="C15" s="41">
        <v>28</v>
      </c>
      <c r="D15" s="41">
        <v>28</v>
      </c>
      <c r="E15" s="41">
        <v>0</v>
      </c>
      <c r="F15" s="41">
        <v>28</v>
      </c>
      <c r="G15" s="41">
        <v>1</v>
      </c>
      <c r="H15" s="41">
        <v>14</v>
      </c>
      <c r="I15" s="41">
        <v>14</v>
      </c>
      <c r="J15" s="41">
        <v>28</v>
      </c>
      <c r="M15" s="14" t="s">
        <v>260</v>
      </c>
      <c r="N15" s="14" t="s">
        <v>327</v>
      </c>
      <c r="O15" s="14">
        <v>28</v>
      </c>
      <c r="P15" s="14">
        <v>16</v>
      </c>
      <c r="Q15" s="14">
        <v>8.68</v>
      </c>
      <c r="R15" s="14">
        <v>22.3</v>
      </c>
      <c r="S15" s="14">
        <v>4196</v>
      </c>
      <c r="T15" s="14">
        <v>8</v>
      </c>
      <c r="U15" s="14">
        <v>6</v>
      </c>
      <c r="V15" s="14">
        <v>40</v>
      </c>
    </row>
    <row r="16" spans="1:22">
      <c r="A16" s="41" t="s">
        <v>260</v>
      </c>
      <c r="B16" s="41" t="s">
        <v>328</v>
      </c>
      <c r="C16" s="41">
        <v>24</v>
      </c>
      <c r="D16" s="41">
        <v>24</v>
      </c>
      <c r="E16" s="41">
        <v>0</v>
      </c>
      <c r="F16" s="41">
        <v>24</v>
      </c>
      <c r="G16" s="41">
        <v>1</v>
      </c>
      <c r="H16" s="41">
        <v>14</v>
      </c>
      <c r="I16" s="41">
        <v>14</v>
      </c>
      <c r="J16" s="41">
        <v>24</v>
      </c>
      <c r="M16" s="14" t="s">
        <v>260</v>
      </c>
      <c r="N16" s="14" t="s">
        <v>328</v>
      </c>
      <c r="O16" s="14">
        <v>36</v>
      </c>
      <c r="P16" s="14">
        <v>16</v>
      </c>
      <c r="Q16" s="14">
        <v>12.24</v>
      </c>
      <c r="R16" s="14">
        <v>26.62</v>
      </c>
      <c r="S16" s="14">
        <v>4196</v>
      </c>
      <c r="T16" s="14">
        <v>7</v>
      </c>
      <c r="U16" s="14">
        <v>4</v>
      </c>
      <c r="V16" s="14">
        <v>60</v>
      </c>
    </row>
    <row r="17" spans="1:22">
      <c r="A17" s="41" t="s">
        <v>260</v>
      </c>
      <c r="B17" s="41" t="s">
        <v>329</v>
      </c>
      <c r="C17" s="41">
        <v>12</v>
      </c>
      <c r="D17" s="41">
        <v>12</v>
      </c>
      <c r="E17" s="41">
        <v>0</v>
      </c>
      <c r="F17" s="41">
        <v>12</v>
      </c>
      <c r="G17" s="41">
        <v>1</v>
      </c>
      <c r="H17" s="41">
        <v>14</v>
      </c>
      <c r="I17" s="41">
        <v>14</v>
      </c>
      <c r="J17" s="41">
        <v>12</v>
      </c>
      <c r="M17" s="14" t="s">
        <v>260</v>
      </c>
      <c r="N17" s="14" t="s">
        <v>329</v>
      </c>
      <c r="O17" s="14">
        <v>20</v>
      </c>
      <c r="P17" s="14">
        <v>12</v>
      </c>
      <c r="Q17" s="14">
        <v>7.84</v>
      </c>
      <c r="R17" s="14">
        <v>17.260000000000002</v>
      </c>
      <c r="S17" s="14">
        <v>4196</v>
      </c>
      <c r="T17" s="14">
        <v>6</v>
      </c>
      <c r="U17" s="14">
        <v>4</v>
      </c>
      <c r="V17" s="14">
        <v>40</v>
      </c>
    </row>
    <row r="18" spans="1:22">
      <c r="A18" s="41" t="s">
        <v>260</v>
      </c>
      <c r="B18" s="41" t="s">
        <v>330</v>
      </c>
      <c r="C18" s="41">
        <v>40</v>
      </c>
      <c r="D18" s="41">
        <v>40</v>
      </c>
      <c r="E18" s="41">
        <v>0</v>
      </c>
      <c r="F18" s="41">
        <v>40</v>
      </c>
      <c r="G18" s="41">
        <v>1</v>
      </c>
      <c r="H18" s="41">
        <v>15</v>
      </c>
      <c r="I18" s="41">
        <v>15</v>
      </c>
      <c r="J18" s="41">
        <v>40</v>
      </c>
      <c r="M18" s="14" t="s">
        <v>260</v>
      </c>
      <c r="N18" s="14" t="s">
        <v>330</v>
      </c>
      <c r="O18" s="14">
        <v>44</v>
      </c>
      <c r="P18" s="14">
        <v>24</v>
      </c>
      <c r="Q18" s="14">
        <v>16.079999999999998</v>
      </c>
      <c r="R18" s="14">
        <v>35.22</v>
      </c>
      <c r="S18" s="14">
        <v>4256</v>
      </c>
      <c r="T18" s="14">
        <v>5</v>
      </c>
      <c r="U18" s="14">
        <v>4</v>
      </c>
      <c r="V18" s="14">
        <v>96</v>
      </c>
    </row>
    <row r="19" spans="1:22">
      <c r="A19" s="10" t="s">
        <v>260</v>
      </c>
      <c r="B19" s="10" t="s">
        <v>331</v>
      </c>
      <c r="C19" s="10">
        <v>24</v>
      </c>
      <c r="D19" s="10">
        <v>24</v>
      </c>
      <c r="E19" s="10">
        <v>0</v>
      </c>
      <c r="F19" s="10">
        <v>24</v>
      </c>
      <c r="G19" s="10">
        <v>1</v>
      </c>
      <c r="H19" s="10">
        <v>14</v>
      </c>
      <c r="I19" s="10">
        <v>14</v>
      </c>
      <c r="J19" s="10">
        <v>24</v>
      </c>
      <c r="M19" s="14" t="s">
        <v>260</v>
      </c>
      <c r="N19" s="14" t="s">
        <v>331</v>
      </c>
      <c r="O19" s="14">
        <v>44</v>
      </c>
      <c r="P19" s="14">
        <v>24</v>
      </c>
      <c r="Q19" s="14">
        <v>16.399999999999999</v>
      </c>
      <c r="R19" s="14">
        <v>36.14</v>
      </c>
      <c r="S19" s="14">
        <v>4256</v>
      </c>
      <c r="T19" s="14">
        <v>5</v>
      </c>
      <c r="U19" s="14">
        <v>4</v>
      </c>
      <c r="V19" s="14">
        <v>100</v>
      </c>
    </row>
    <row r="20" spans="1:22">
      <c r="A20" s="41" t="s">
        <v>260</v>
      </c>
      <c r="B20" s="41" t="s">
        <v>2</v>
      </c>
      <c r="C20" s="41">
        <v>84</v>
      </c>
      <c r="D20" s="41">
        <v>84</v>
      </c>
      <c r="E20" s="41">
        <v>0</v>
      </c>
      <c r="F20" s="41">
        <v>84</v>
      </c>
      <c r="G20" s="41">
        <v>1</v>
      </c>
      <c r="H20" s="41">
        <v>15</v>
      </c>
      <c r="I20" s="41">
        <v>15</v>
      </c>
      <c r="J20" s="41">
        <v>84</v>
      </c>
      <c r="M20" s="14" t="s">
        <v>260</v>
      </c>
      <c r="N20" s="14" t="s">
        <v>2</v>
      </c>
      <c r="O20" s="14">
        <v>124</v>
      </c>
      <c r="P20" s="14">
        <v>64</v>
      </c>
      <c r="Q20" s="14">
        <v>38.1</v>
      </c>
      <c r="R20" s="14">
        <v>95.34</v>
      </c>
      <c r="S20" s="14">
        <v>4196</v>
      </c>
      <c r="T20" s="14">
        <v>7</v>
      </c>
      <c r="U20" s="14">
        <v>5</v>
      </c>
      <c r="V20" s="14">
        <v>200</v>
      </c>
    </row>
    <row r="21" spans="1:22">
      <c r="A21" s="41" t="s">
        <v>260</v>
      </c>
      <c r="B21" s="41" t="s">
        <v>32</v>
      </c>
      <c r="C21" s="41">
        <v>64</v>
      </c>
      <c r="D21" s="41">
        <v>64</v>
      </c>
      <c r="E21" s="41">
        <v>0</v>
      </c>
      <c r="F21" s="41">
        <v>64</v>
      </c>
      <c r="G21" s="41">
        <v>1</v>
      </c>
      <c r="H21" s="41">
        <v>15</v>
      </c>
      <c r="I21" s="41">
        <v>15</v>
      </c>
      <c r="J21" s="41">
        <v>64</v>
      </c>
      <c r="M21" s="14" t="s">
        <v>260</v>
      </c>
      <c r="N21" s="14" t="s">
        <v>32</v>
      </c>
      <c r="O21" s="14">
        <v>84</v>
      </c>
      <c r="P21" s="14">
        <v>52</v>
      </c>
      <c r="Q21" s="14">
        <v>30.08</v>
      </c>
      <c r="R21" s="14">
        <v>71.36</v>
      </c>
      <c r="S21" s="14">
        <v>4256</v>
      </c>
      <c r="T21" s="14">
        <v>6</v>
      </c>
      <c r="U21" s="14">
        <v>4</v>
      </c>
      <c r="V21" s="14">
        <v>196</v>
      </c>
    </row>
    <row r="22" spans="1:22">
      <c r="A22" s="41" t="s">
        <v>332</v>
      </c>
      <c r="B22" s="41" t="s">
        <v>326</v>
      </c>
      <c r="C22" s="41">
        <v>20</v>
      </c>
      <c r="D22" s="41">
        <v>20</v>
      </c>
      <c r="E22" s="41">
        <v>0</v>
      </c>
      <c r="F22" s="41">
        <v>20</v>
      </c>
      <c r="G22" s="41">
        <v>1</v>
      </c>
      <c r="H22" s="41">
        <v>15</v>
      </c>
      <c r="I22" s="41">
        <v>15</v>
      </c>
      <c r="J22" s="41">
        <v>20</v>
      </c>
      <c r="M22" s="14" t="s">
        <v>332</v>
      </c>
      <c r="N22" s="14" t="s">
        <v>326</v>
      </c>
      <c r="O22" s="14">
        <v>36</v>
      </c>
      <c r="P22" s="14">
        <v>12</v>
      </c>
      <c r="Q22" s="14">
        <v>15.18</v>
      </c>
      <c r="R22" s="14">
        <v>25.64</v>
      </c>
      <c r="S22" s="14">
        <v>5752</v>
      </c>
      <c r="T22" s="14">
        <v>6</v>
      </c>
      <c r="U22" s="14">
        <v>3</v>
      </c>
      <c r="V22" s="14">
        <v>60</v>
      </c>
    </row>
    <row r="23" spans="1:22">
      <c r="A23" s="41" t="s">
        <v>332</v>
      </c>
      <c r="B23" s="41" t="s">
        <v>327</v>
      </c>
      <c r="C23" s="41">
        <v>28</v>
      </c>
      <c r="D23" s="41">
        <v>28</v>
      </c>
      <c r="E23" s="41">
        <v>0</v>
      </c>
      <c r="F23" s="41">
        <v>28</v>
      </c>
      <c r="G23" s="41">
        <v>1</v>
      </c>
      <c r="H23" s="41">
        <v>14</v>
      </c>
      <c r="I23" s="41">
        <v>14</v>
      </c>
      <c r="J23" s="41">
        <v>28</v>
      </c>
      <c r="M23" s="14" t="s">
        <v>332</v>
      </c>
      <c r="N23" s="14" t="s">
        <v>327</v>
      </c>
      <c r="O23" s="14">
        <v>28</v>
      </c>
      <c r="P23" s="14">
        <v>16</v>
      </c>
      <c r="Q23" s="14">
        <v>8.42</v>
      </c>
      <c r="R23" s="14">
        <v>21.5</v>
      </c>
      <c r="S23" s="14">
        <v>5752</v>
      </c>
      <c r="T23" s="14">
        <v>8</v>
      </c>
      <c r="U23" s="14">
        <v>6</v>
      </c>
      <c r="V23" s="14">
        <v>40</v>
      </c>
    </row>
    <row r="24" spans="1:22">
      <c r="A24" s="41" t="s">
        <v>332</v>
      </c>
      <c r="B24" s="41" t="s">
        <v>328</v>
      </c>
      <c r="C24" s="41">
        <v>24</v>
      </c>
      <c r="D24" s="41">
        <v>24</v>
      </c>
      <c r="E24" s="41">
        <v>0</v>
      </c>
      <c r="F24" s="41">
        <v>24</v>
      </c>
      <c r="G24" s="41">
        <v>1</v>
      </c>
      <c r="H24" s="41">
        <v>14</v>
      </c>
      <c r="I24" s="41">
        <v>14</v>
      </c>
      <c r="J24" s="41">
        <v>24</v>
      </c>
      <c r="M24" s="14" t="s">
        <v>332</v>
      </c>
      <c r="N24" s="14" t="s">
        <v>328</v>
      </c>
      <c r="O24" s="14">
        <v>32</v>
      </c>
      <c r="P24" s="14">
        <v>16</v>
      </c>
      <c r="Q24" s="14">
        <v>11.74</v>
      </c>
      <c r="R24" s="14">
        <v>24.98</v>
      </c>
      <c r="S24" s="14">
        <v>5752</v>
      </c>
      <c r="T24" s="14">
        <v>7</v>
      </c>
      <c r="U24" s="14">
        <v>4</v>
      </c>
      <c r="V24" s="14">
        <v>60</v>
      </c>
    </row>
    <row r="25" spans="1:22">
      <c r="A25" s="41" t="s">
        <v>332</v>
      </c>
      <c r="B25" s="41" t="s">
        <v>329</v>
      </c>
      <c r="C25" s="41">
        <v>12</v>
      </c>
      <c r="D25" s="41">
        <v>12</v>
      </c>
      <c r="E25" s="41">
        <v>0</v>
      </c>
      <c r="F25" s="41">
        <v>12</v>
      </c>
      <c r="G25" s="41">
        <v>1</v>
      </c>
      <c r="H25" s="41">
        <v>14</v>
      </c>
      <c r="I25" s="41">
        <v>14</v>
      </c>
      <c r="J25" s="41">
        <v>12</v>
      </c>
      <c r="M25" s="14" t="s">
        <v>332</v>
      </c>
      <c r="N25" s="14" t="s">
        <v>329</v>
      </c>
      <c r="O25" s="14">
        <v>20</v>
      </c>
      <c r="P25" s="14">
        <v>12</v>
      </c>
      <c r="Q25" s="14">
        <v>7.7</v>
      </c>
      <c r="R25" s="14">
        <v>16.399999999999999</v>
      </c>
      <c r="S25" s="14">
        <v>5752</v>
      </c>
      <c r="T25" s="14">
        <v>6</v>
      </c>
      <c r="U25" s="14">
        <v>4</v>
      </c>
      <c r="V25" s="14">
        <v>40</v>
      </c>
    </row>
    <row r="26" spans="1:22">
      <c r="A26" s="10" t="s">
        <v>332</v>
      </c>
      <c r="B26" s="10" t="s">
        <v>333</v>
      </c>
      <c r="C26" s="10">
        <v>32</v>
      </c>
      <c r="D26" s="10">
        <v>32</v>
      </c>
      <c r="E26" s="10">
        <v>0</v>
      </c>
      <c r="F26" s="10">
        <v>32</v>
      </c>
      <c r="G26" s="10">
        <v>1</v>
      </c>
      <c r="H26" s="10">
        <v>15</v>
      </c>
      <c r="I26" s="10">
        <v>15</v>
      </c>
      <c r="J26" s="10">
        <v>32</v>
      </c>
      <c r="M26" s="14" t="s">
        <v>332</v>
      </c>
      <c r="N26" s="14" t="s">
        <v>333</v>
      </c>
      <c r="O26" s="14">
        <v>36</v>
      </c>
      <c r="P26" s="14">
        <v>20</v>
      </c>
      <c r="Q26" s="14">
        <v>14</v>
      </c>
      <c r="R26" s="14">
        <v>28.66</v>
      </c>
      <c r="S26" s="14">
        <v>5774</v>
      </c>
      <c r="T26" s="14">
        <v>6</v>
      </c>
      <c r="U26" s="14">
        <v>4</v>
      </c>
      <c r="V26" s="14">
        <v>68</v>
      </c>
    </row>
    <row r="27" spans="1:22">
      <c r="A27" s="10" t="s">
        <v>332</v>
      </c>
      <c r="B27" s="10" t="s">
        <v>334</v>
      </c>
      <c r="C27" s="10">
        <v>16</v>
      </c>
      <c r="D27" s="10">
        <v>16</v>
      </c>
      <c r="E27" s="10">
        <v>0</v>
      </c>
      <c r="F27" s="10">
        <v>16</v>
      </c>
      <c r="G27" s="10">
        <v>1</v>
      </c>
      <c r="H27" s="10">
        <v>15</v>
      </c>
      <c r="I27" s="10">
        <v>15</v>
      </c>
      <c r="J27" s="10">
        <v>16</v>
      </c>
      <c r="M27" s="14" t="s">
        <v>332</v>
      </c>
      <c r="N27" s="14" t="s">
        <v>334</v>
      </c>
      <c r="O27" s="14">
        <v>48</v>
      </c>
      <c r="P27" s="14">
        <v>16</v>
      </c>
      <c r="Q27" s="14">
        <v>18.14</v>
      </c>
      <c r="R27" s="14">
        <v>33.32</v>
      </c>
      <c r="S27" s="14">
        <v>5774</v>
      </c>
      <c r="T27" s="14">
        <v>7</v>
      </c>
      <c r="U27" s="14">
        <v>3</v>
      </c>
      <c r="V27" s="14">
        <v>68</v>
      </c>
    </row>
    <row r="28" spans="1:22">
      <c r="A28" s="10" t="s">
        <v>332</v>
      </c>
      <c r="B28" s="10" t="s">
        <v>335</v>
      </c>
      <c r="C28" s="10">
        <v>16</v>
      </c>
      <c r="D28" s="10">
        <v>16</v>
      </c>
      <c r="E28" s="10">
        <v>0</v>
      </c>
      <c r="F28" s="10">
        <v>16</v>
      </c>
      <c r="G28" s="10">
        <v>1</v>
      </c>
      <c r="H28" s="10">
        <v>15</v>
      </c>
      <c r="I28" s="10">
        <v>15</v>
      </c>
      <c r="J28" s="10">
        <v>16</v>
      </c>
      <c r="M28" s="14" t="s">
        <v>332</v>
      </c>
      <c r="N28" s="14" t="s">
        <v>335</v>
      </c>
      <c r="O28" s="14">
        <v>40</v>
      </c>
      <c r="P28" s="14">
        <v>20</v>
      </c>
      <c r="Q28" s="14">
        <v>13.54</v>
      </c>
      <c r="R28" s="14">
        <v>29.84</v>
      </c>
      <c r="S28" s="14">
        <v>5774</v>
      </c>
      <c r="T28" s="14">
        <v>6</v>
      </c>
      <c r="U28" s="14">
        <v>4</v>
      </c>
      <c r="V28" s="14">
        <v>64</v>
      </c>
    </row>
    <row r="29" spans="1:22">
      <c r="A29" s="10" t="s">
        <v>332</v>
      </c>
      <c r="B29" s="10" t="s">
        <v>2</v>
      </c>
      <c r="C29" s="10">
        <v>84</v>
      </c>
      <c r="D29" s="10">
        <v>84</v>
      </c>
      <c r="E29" s="10">
        <v>0</v>
      </c>
      <c r="F29" s="10">
        <v>84</v>
      </c>
      <c r="G29" s="10">
        <v>1</v>
      </c>
      <c r="H29" s="10">
        <v>15</v>
      </c>
      <c r="I29" s="10">
        <v>15</v>
      </c>
      <c r="J29" s="10">
        <v>84</v>
      </c>
      <c r="M29" s="14" t="s">
        <v>332</v>
      </c>
      <c r="N29" s="14" t="s">
        <v>2</v>
      </c>
      <c r="O29" s="14">
        <v>112</v>
      </c>
      <c r="P29" s="14">
        <v>60</v>
      </c>
      <c r="Q29" s="14">
        <v>36.020000000000003</v>
      </c>
      <c r="R29" s="14">
        <v>88.52</v>
      </c>
      <c r="S29" s="14">
        <v>5752</v>
      </c>
      <c r="T29" s="14">
        <v>7</v>
      </c>
      <c r="U29" s="14">
        <v>5</v>
      </c>
      <c r="V29" s="14">
        <v>200</v>
      </c>
    </row>
    <row r="30" spans="1:22">
      <c r="A30" s="10" t="s">
        <v>332</v>
      </c>
      <c r="B30" s="10" t="s">
        <v>32</v>
      </c>
      <c r="C30" s="10">
        <v>64</v>
      </c>
      <c r="D30" s="10">
        <v>64</v>
      </c>
      <c r="E30" s="10">
        <v>0</v>
      </c>
      <c r="F30" s="10">
        <v>64</v>
      </c>
      <c r="G30" s="10">
        <v>1</v>
      </c>
      <c r="H30" s="10">
        <v>15</v>
      </c>
      <c r="I30" s="10">
        <v>15</v>
      </c>
      <c r="J30" s="10">
        <v>64</v>
      </c>
      <c r="M30" s="14" t="s">
        <v>332</v>
      </c>
      <c r="N30" s="14" t="s">
        <v>32</v>
      </c>
      <c r="O30" s="14">
        <v>120</v>
      </c>
      <c r="P30" s="14">
        <v>60</v>
      </c>
      <c r="Q30" s="14">
        <v>40.76</v>
      </c>
      <c r="R30" s="14">
        <v>91.82</v>
      </c>
      <c r="S30" s="14">
        <v>5774</v>
      </c>
      <c r="T30" s="14">
        <v>7</v>
      </c>
      <c r="U30" s="14">
        <v>4</v>
      </c>
      <c r="V30" s="14">
        <v>200</v>
      </c>
    </row>
    <row r="31" spans="1:22">
      <c r="A31" s="10" t="s">
        <v>262</v>
      </c>
      <c r="B31" s="10" t="s">
        <v>72</v>
      </c>
      <c r="C31" s="10">
        <v>44</v>
      </c>
      <c r="D31" s="10">
        <v>44</v>
      </c>
      <c r="E31" s="10">
        <v>0</v>
      </c>
      <c r="F31" s="10">
        <v>44</v>
      </c>
      <c r="G31" s="10">
        <v>1</v>
      </c>
      <c r="H31" s="10">
        <v>15</v>
      </c>
      <c r="I31" s="10">
        <v>15</v>
      </c>
      <c r="J31" s="10">
        <v>44</v>
      </c>
      <c r="M31" s="14" t="s">
        <v>262</v>
      </c>
      <c r="N31" s="14" t="s">
        <v>72</v>
      </c>
      <c r="O31" s="14">
        <v>68</v>
      </c>
      <c r="P31" s="14">
        <v>48</v>
      </c>
      <c r="Q31" s="14">
        <v>16.100000000000001</v>
      </c>
      <c r="R31" s="14">
        <v>57.56</v>
      </c>
      <c r="S31" s="14">
        <v>1363</v>
      </c>
      <c r="T31" s="14">
        <v>9</v>
      </c>
      <c r="U31" s="14">
        <v>7</v>
      </c>
      <c r="V31" s="14">
        <v>96</v>
      </c>
    </row>
    <row r="32" spans="1:22">
      <c r="A32" s="10" t="s">
        <v>262</v>
      </c>
      <c r="B32" s="10" t="s">
        <v>73</v>
      </c>
      <c r="C32" s="10">
        <v>28</v>
      </c>
      <c r="D32" s="10">
        <v>28</v>
      </c>
      <c r="E32" s="10">
        <v>0</v>
      </c>
      <c r="F32" s="10">
        <v>28</v>
      </c>
      <c r="G32" s="10">
        <v>1</v>
      </c>
      <c r="H32" s="10">
        <v>14</v>
      </c>
      <c r="I32" s="10">
        <v>14</v>
      </c>
      <c r="J32" s="10">
        <v>28</v>
      </c>
      <c r="M32" s="14" t="s">
        <v>262</v>
      </c>
      <c r="N32" s="14" t="s">
        <v>73</v>
      </c>
      <c r="O32" s="14">
        <v>72</v>
      </c>
      <c r="P32" s="14">
        <v>48</v>
      </c>
      <c r="Q32" s="14">
        <v>17.28</v>
      </c>
      <c r="R32" s="14">
        <v>58.2</v>
      </c>
      <c r="S32" s="14">
        <v>1363</v>
      </c>
      <c r="T32" s="14">
        <v>8</v>
      </c>
      <c r="U32" s="14">
        <v>6</v>
      </c>
      <c r="V32" s="14">
        <v>100</v>
      </c>
    </row>
    <row r="33" spans="1:22">
      <c r="A33" s="10" t="s">
        <v>262</v>
      </c>
      <c r="B33" s="10" t="s">
        <v>2</v>
      </c>
      <c r="C33" s="10">
        <v>72</v>
      </c>
      <c r="D33" s="10">
        <v>72</v>
      </c>
      <c r="E33" s="10">
        <v>0</v>
      </c>
      <c r="F33" s="10">
        <v>72</v>
      </c>
      <c r="G33" s="10">
        <v>1</v>
      </c>
      <c r="H33" s="10">
        <v>15</v>
      </c>
      <c r="I33" s="10">
        <v>15</v>
      </c>
      <c r="J33" s="10">
        <v>72</v>
      </c>
      <c r="M33" s="14" t="s">
        <v>262</v>
      </c>
      <c r="N33" s="14" t="s">
        <v>2</v>
      </c>
      <c r="O33" s="14">
        <v>140</v>
      </c>
      <c r="P33" s="14">
        <v>96</v>
      </c>
      <c r="Q33" s="14">
        <v>31.04</v>
      </c>
      <c r="R33" s="14">
        <v>115.78</v>
      </c>
      <c r="S33" s="14">
        <v>1363</v>
      </c>
      <c r="T33" s="14">
        <v>9</v>
      </c>
      <c r="U33" s="14">
        <v>7</v>
      </c>
      <c r="V33" s="14">
        <v>196</v>
      </c>
    </row>
    <row r="34" spans="1:22">
      <c r="A34" s="10" t="s">
        <v>262</v>
      </c>
      <c r="B34" s="10" t="s">
        <v>32</v>
      </c>
      <c r="C34" s="10">
        <v>96</v>
      </c>
      <c r="D34" s="10">
        <v>96</v>
      </c>
      <c r="E34" s="10">
        <v>0</v>
      </c>
      <c r="F34" s="10">
        <v>96</v>
      </c>
      <c r="G34" s="10">
        <v>1</v>
      </c>
      <c r="H34" s="10">
        <v>14</v>
      </c>
      <c r="I34" s="10">
        <v>14</v>
      </c>
      <c r="J34" s="10">
        <v>96</v>
      </c>
      <c r="M34" s="14" t="s">
        <v>262</v>
      </c>
      <c r="N34" s="14" t="s">
        <v>32</v>
      </c>
      <c r="O34" s="14">
        <v>156</v>
      </c>
      <c r="P34" s="14">
        <v>108</v>
      </c>
      <c r="Q34" s="14">
        <v>33.96</v>
      </c>
      <c r="R34" s="14">
        <v>129.86000000000001</v>
      </c>
      <c r="S34" s="14">
        <v>1367</v>
      </c>
      <c r="T34" s="14">
        <v>9</v>
      </c>
      <c r="U34" s="14">
        <v>7</v>
      </c>
      <c r="V34" s="14">
        <v>200</v>
      </c>
    </row>
    <row r="35" spans="1:22">
      <c r="A35" s="10" t="s">
        <v>71</v>
      </c>
      <c r="B35" s="10" t="s">
        <v>72</v>
      </c>
      <c r="C35" s="10">
        <v>76</v>
      </c>
      <c r="D35" s="10">
        <v>76</v>
      </c>
      <c r="E35" s="10">
        <v>0</v>
      </c>
      <c r="F35" s="10">
        <v>76</v>
      </c>
      <c r="G35" s="10">
        <v>1</v>
      </c>
      <c r="H35" s="10">
        <v>15</v>
      </c>
      <c r="I35" s="10">
        <v>15</v>
      </c>
      <c r="J35" s="10">
        <v>76</v>
      </c>
      <c r="M35" s="14" t="s">
        <v>71</v>
      </c>
      <c r="N35" s="14" t="s">
        <v>72</v>
      </c>
      <c r="O35" s="14">
        <v>60</v>
      </c>
      <c r="P35" s="14">
        <v>40</v>
      </c>
      <c r="Q35" s="14">
        <v>14.04</v>
      </c>
      <c r="R35" s="14">
        <v>49.78</v>
      </c>
      <c r="S35" s="14">
        <v>2380</v>
      </c>
      <c r="T35" s="14">
        <v>8</v>
      </c>
      <c r="U35" s="14">
        <v>6</v>
      </c>
      <c r="V35" s="14">
        <v>96</v>
      </c>
    </row>
    <row r="36" spans="1:22">
      <c r="A36" s="10" t="s">
        <v>71</v>
      </c>
      <c r="B36" s="10" t="s">
        <v>73</v>
      </c>
      <c r="C36" s="10">
        <v>88</v>
      </c>
      <c r="D36" s="10">
        <v>88</v>
      </c>
      <c r="E36" s="10">
        <v>0</v>
      </c>
      <c r="F36" s="10">
        <v>88</v>
      </c>
      <c r="G36" s="10">
        <v>1</v>
      </c>
      <c r="H36" s="10">
        <v>15</v>
      </c>
      <c r="I36" s="10">
        <v>15</v>
      </c>
      <c r="J36" s="10">
        <v>88</v>
      </c>
      <c r="M36" s="14" t="s">
        <v>71</v>
      </c>
      <c r="N36" s="14" t="s">
        <v>73</v>
      </c>
      <c r="O36" s="14">
        <v>64</v>
      </c>
      <c r="P36" s="14">
        <v>44</v>
      </c>
      <c r="Q36" s="14">
        <v>15.5</v>
      </c>
      <c r="R36" s="14">
        <v>52.3</v>
      </c>
      <c r="S36" s="14">
        <v>2380</v>
      </c>
      <c r="T36" s="14">
        <v>8</v>
      </c>
      <c r="U36" s="14">
        <v>6</v>
      </c>
      <c r="V36" s="14">
        <v>100</v>
      </c>
    </row>
    <row r="37" spans="1:22">
      <c r="A37" s="10" t="s">
        <v>71</v>
      </c>
      <c r="B37" s="10" t="s">
        <v>2</v>
      </c>
      <c r="C37" s="10">
        <v>164</v>
      </c>
      <c r="D37" s="10">
        <v>164</v>
      </c>
      <c r="E37" s="10">
        <v>0</v>
      </c>
      <c r="F37" s="10">
        <v>164</v>
      </c>
      <c r="G37" s="10">
        <v>1</v>
      </c>
      <c r="H37" s="10">
        <v>14</v>
      </c>
      <c r="I37" s="10">
        <v>14</v>
      </c>
      <c r="J37" s="10">
        <v>164</v>
      </c>
      <c r="M37" s="14" t="s">
        <v>71</v>
      </c>
      <c r="N37" s="14" t="s">
        <v>2</v>
      </c>
      <c r="O37" s="14">
        <v>120</v>
      </c>
      <c r="P37" s="14">
        <v>88</v>
      </c>
      <c r="Q37" s="14">
        <v>26.82</v>
      </c>
      <c r="R37" s="14">
        <v>102.08</v>
      </c>
      <c r="S37" s="14">
        <v>2380</v>
      </c>
      <c r="T37" s="14">
        <v>8</v>
      </c>
      <c r="U37" s="14">
        <v>7</v>
      </c>
      <c r="V37" s="14">
        <v>188</v>
      </c>
    </row>
    <row r="38" spans="1:22">
      <c r="A38" s="10" t="s">
        <v>71</v>
      </c>
      <c r="B38" s="10" t="s">
        <v>32</v>
      </c>
      <c r="C38" s="10">
        <v>152</v>
      </c>
      <c r="D38" s="10">
        <v>152</v>
      </c>
      <c r="E38" s="10">
        <v>0</v>
      </c>
      <c r="F38" s="10">
        <v>152</v>
      </c>
      <c r="G38" s="10">
        <v>1</v>
      </c>
      <c r="H38" s="10">
        <v>15</v>
      </c>
      <c r="I38" s="10">
        <v>15</v>
      </c>
      <c r="J38" s="10">
        <v>152</v>
      </c>
      <c r="M38" s="14" t="s">
        <v>71</v>
      </c>
      <c r="N38" s="14" t="s">
        <v>32</v>
      </c>
      <c r="O38" s="14">
        <v>128</v>
      </c>
      <c r="P38" s="14">
        <v>80</v>
      </c>
      <c r="Q38" s="14">
        <v>32.4</v>
      </c>
      <c r="R38" s="14">
        <v>104.24</v>
      </c>
      <c r="S38" s="14">
        <v>2381</v>
      </c>
      <c r="T38" s="14">
        <v>8</v>
      </c>
      <c r="U38" s="14">
        <v>6</v>
      </c>
      <c r="V38" s="14">
        <v>188</v>
      </c>
    </row>
    <row r="39" spans="1:22">
      <c r="A39" s="10" t="s">
        <v>69</v>
      </c>
      <c r="B39" s="10" t="s">
        <v>31</v>
      </c>
      <c r="C39" s="10">
        <v>96</v>
      </c>
      <c r="D39" s="10">
        <v>60</v>
      </c>
      <c r="E39" s="10">
        <v>22.5</v>
      </c>
      <c r="F39" s="10">
        <v>77.72</v>
      </c>
      <c r="G39" s="10">
        <v>7</v>
      </c>
      <c r="H39" s="10">
        <v>12</v>
      </c>
      <c r="I39" s="10">
        <v>10</v>
      </c>
      <c r="J39" s="10">
        <v>96</v>
      </c>
      <c r="M39" s="14" t="s">
        <v>69</v>
      </c>
      <c r="N39" s="14" t="s">
        <v>31</v>
      </c>
      <c r="O39" s="14">
        <v>84</v>
      </c>
      <c r="P39" s="14">
        <v>60</v>
      </c>
      <c r="Q39" s="14">
        <v>17.54</v>
      </c>
      <c r="R39" s="14">
        <v>71.680000000000007</v>
      </c>
      <c r="S39" s="14">
        <v>3549</v>
      </c>
      <c r="T39" s="14">
        <v>10</v>
      </c>
      <c r="U39" s="14">
        <v>8</v>
      </c>
      <c r="V39" s="14">
        <v>100</v>
      </c>
    </row>
    <row r="40" spans="1:22">
      <c r="A40" s="10" t="s">
        <v>69</v>
      </c>
      <c r="B40" s="10" t="s">
        <v>336</v>
      </c>
      <c r="C40" s="10">
        <v>76</v>
      </c>
      <c r="D40" s="10">
        <v>48</v>
      </c>
      <c r="E40" s="10">
        <v>16.28</v>
      </c>
      <c r="F40" s="10">
        <v>62.86</v>
      </c>
      <c r="G40" s="10">
        <v>7</v>
      </c>
      <c r="H40" s="10">
        <v>11</v>
      </c>
      <c r="I40" s="10">
        <v>9</v>
      </c>
      <c r="J40" s="10">
        <v>84</v>
      </c>
      <c r="M40" s="14" t="s">
        <v>69</v>
      </c>
      <c r="N40" s="14" t="s">
        <v>336</v>
      </c>
      <c r="O40" s="14">
        <v>72</v>
      </c>
      <c r="P40" s="14">
        <v>48</v>
      </c>
      <c r="Q40" s="14">
        <v>16.98</v>
      </c>
      <c r="R40" s="14">
        <v>60.46</v>
      </c>
      <c r="S40" s="14">
        <v>3549</v>
      </c>
      <c r="T40" s="14">
        <v>9</v>
      </c>
      <c r="U40" s="14">
        <v>7</v>
      </c>
      <c r="V40" s="14">
        <v>100</v>
      </c>
    </row>
    <row r="41" spans="1:22">
      <c r="A41" s="10" t="s">
        <v>69</v>
      </c>
      <c r="B41" s="10" t="s">
        <v>2</v>
      </c>
      <c r="C41" s="10">
        <v>164</v>
      </c>
      <c r="D41" s="10">
        <v>100</v>
      </c>
      <c r="E41" s="10">
        <v>36.979999999999997</v>
      </c>
      <c r="F41" s="10">
        <v>140.58000000000001</v>
      </c>
      <c r="G41" s="10">
        <v>7</v>
      </c>
      <c r="H41" s="10">
        <v>11</v>
      </c>
      <c r="I41" s="10">
        <v>11</v>
      </c>
      <c r="J41" s="10">
        <v>180</v>
      </c>
      <c r="M41" s="14" t="s">
        <v>69</v>
      </c>
      <c r="N41" s="14" t="s">
        <v>2</v>
      </c>
      <c r="O41" s="14">
        <v>156</v>
      </c>
      <c r="P41" s="14">
        <v>112</v>
      </c>
      <c r="Q41" s="14">
        <v>31.88</v>
      </c>
      <c r="R41" s="14">
        <v>132.13999999999999</v>
      </c>
      <c r="S41" s="14">
        <v>3549</v>
      </c>
      <c r="T41" s="14">
        <v>10</v>
      </c>
      <c r="U41" s="14">
        <v>8</v>
      </c>
      <c r="V41" s="14">
        <v>200</v>
      </c>
    </row>
    <row r="42" spans="1:22">
      <c r="A42" s="10" t="s">
        <v>69</v>
      </c>
      <c r="B42" s="10" t="s">
        <v>32</v>
      </c>
      <c r="C42" s="10">
        <v>118</v>
      </c>
      <c r="D42" s="10">
        <v>75</v>
      </c>
      <c r="E42" s="10">
        <v>25.88</v>
      </c>
      <c r="F42" s="10">
        <v>99.14</v>
      </c>
      <c r="G42" s="10">
        <v>7</v>
      </c>
      <c r="H42" s="10">
        <v>11</v>
      </c>
      <c r="I42" s="10">
        <v>9</v>
      </c>
      <c r="J42" s="10">
        <v>131</v>
      </c>
      <c r="M42" s="14" t="s">
        <v>69</v>
      </c>
      <c r="N42" s="14" t="s">
        <v>32</v>
      </c>
      <c r="O42" s="14">
        <v>117</v>
      </c>
      <c r="P42" s="14">
        <v>70</v>
      </c>
      <c r="Q42" s="14">
        <v>32.36</v>
      </c>
      <c r="R42" s="14">
        <v>92.6</v>
      </c>
      <c r="S42" s="14">
        <v>3548</v>
      </c>
      <c r="T42" s="14">
        <v>8</v>
      </c>
      <c r="U42" s="14">
        <v>6</v>
      </c>
      <c r="V42" s="14">
        <v>180</v>
      </c>
    </row>
    <row r="43" spans="1:22">
      <c r="A43" s="10" t="s">
        <v>70</v>
      </c>
      <c r="B43" s="10" t="s">
        <v>337</v>
      </c>
      <c r="C43" s="10">
        <v>64</v>
      </c>
      <c r="D43" s="10">
        <v>64</v>
      </c>
      <c r="E43" s="10">
        <v>0</v>
      </c>
      <c r="F43" s="10">
        <v>64</v>
      </c>
      <c r="G43" s="10">
        <v>1</v>
      </c>
      <c r="H43" s="10">
        <v>15</v>
      </c>
      <c r="I43" s="10">
        <v>15</v>
      </c>
      <c r="J43" s="10">
        <v>64</v>
      </c>
      <c r="M43" s="14" t="s">
        <v>70</v>
      </c>
      <c r="N43" s="14" t="s">
        <v>337</v>
      </c>
      <c r="O43" s="14">
        <v>64</v>
      </c>
      <c r="P43" s="14">
        <v>44</v>
      </c>
      <c r="Q43" s="14">
        <v>15.84</v>
      </c>
      <c r="R43" s="14">
        <v>53.16</v>
      </c>
      <c r="S43" s="14">
        <v>7091</v>
      </c>
      <c r="T43" s="14">
        <v>8</v>
      </c>
      <c r="U43" s="14">
        <v>6</v>
      </c>
      <c r="V43" s="14">
        <v>96</v>
      </c>
    </row>
    <row r="44" spans="1:22">
      <c r="A44" s="10" t="s">
        <v>70</v>
      </c>
      <c r="B44" s="10" t="s">
        <v>338</v>
      </c>
      <c r="C44" s="10">
        <v>60</v>
      </c>
      <c r="D44" s="10">
        <v>60</v>
      </c>
      <c r="E44" s="10">
        <v>0</v>
      </c>
      <c r="F44" s="10">
        <v>60</v>
      </c>
      <c r="G44" s="10">
        <v>1</v>
      </c>
      <c r="H44" s="10">
        <v>15</v>
      </c>
      <c r="I44" s="10">
        <v>15</v>
      </c>
      <c r="J44" s="10">
        <v>60</v>
      </c>
      <c r="M44" s="14" t="s">
        <v>70</v>
      </c>
      <c r="N44" s="14" t="s">
        <v>338</v>
      </c>
      <c r="O44" s="14">
        <v>68</v>
      </c>
      <c r="P44" s="14">
        <v>40</v>
      </c>
      <c r="Q44" s="14">
        <v>18.68</v>
      </c>
      <c r="R44" s="14">
        <v>54.18</v>
      </c>
      <c r="S44" s="14">
        <v>7091</v>
      </c>
      <c r="T44" s="14">
        <v>8</v>
      </c>
      <c r="U44" s="14">
        <v>6</v>
      </c>
      <c r="V44" s="14">
        <v>100</v>
      </c>
    </row>
    <row r="45" spans="1:22">
      <c r="A45" s="10" t="s">
        <v>70</v>
      </c>
      <c r="B45" s="10" t="s">
        <v>2</v>
      </c>
      <c r="C45" s="10">
        <v>84</v>
      </c>
      <c r="D45" s="10">
        <v>84</v>
      </c>
      <c r="E45" s="10">
        <v>0</v>
      </c>
      <c r="F45" s="10">
        <v>84</v>
      </c>
      <c r="G45" s="10">
        <v>1</v>
      </c>
      <c r="H45" s="10">
        <v>15</v>
      </c>
      <c r="I45" s="10">
        <v>15</v>
      </c>
      <c r="J45" s="10">
        <v>84</v>
      </c>
      <c r="M45" s="14" t="s">
        <v>70</v>
      </c>
      <c r="N45" s="14" t="s">
        <v>2</v>
      </c>
      <c r="O45" s="14">
        <v>104</v>
      </c>
      <c r="P45" s="14">
        <v>64</v>
      </c>
      <c r="Q45" s="14">
        <v>28.66</v>
      </c>
      <c r="R45" s="14">
        <v>86.56</v>
      </c>
      <c r="S45" s="14">
        <v>7065</v>
      </c>
      <c r="T45" s="14">
        <v>7</v>
      </c>
      <c r="U45" s="14">
        <v>5</v>
      </c>
      <c r="V45" s="14">
        <v>188</v>
      </c>
    </row>
    <row r="46" spans="1:22">
      <c r="A46" s="10" t="s">
        <v>70</v>
      </c>
      <c r="B46" s="10" t="s">
        <v>32</v>
      </c>
      <c r="C46" s="10">
        <v>124</v>
      </c>
      <c r="D46" s="10">
        <v>124</v>
      </c>
      <c r="E46" s="10">
        <v>0</v>
      </c>
      <c r="F46" s="10">
        <v>124</v>
      </c>
      <c r="G46" s="10">
        <v>1</v>
      </c>
      <c r="H46" s="10">
        <v>14</v>
      </c>
      <c r="I46" s="10">
        <v>14</v>
      </c>
      <c r="J46" s="10">
        <v>124</v>
      </c>
      <c r="M46" s="14" t="s">
        <v>70</v>
      </c>
      <c r="N46" s="14" t="s">
        <v>32</v>
      </c>
      <c r="O46" s="14">
        <v>132</v>
      </c>
      <c r="P46" s="14">
        <v>84</v>
      </c>
      <c r="Q46" s="14">
        <v>31.94</v>
      </c>
      <c r="R46" s="14">
        <v>107.34</v>
      </c>
      <c r="S46" s="14">
        <v>7091</v>
      </c>
      <c r="T46" s="14">
        <v>8</v>
      </c>
      <c r="U46" s="14">
        <v>6</v>
      </c>
      <c r="V46" s="14">
        <v>192</v>
      </c>
    </row>
    <row r="47" spans="1:22">
      <c r="A47" s="10" t="s">
        <v>263</v>
      </c>
      <c r="B47" s="10" t="s">
        <v>2</v>
      </c>
      <c r="C47" s="10">
        <v>104</v>
      </c>
      <c r="D47" s="10">
        <v>104</v>
      </c>
      <c r="E47" s="10">
        <v>0</v>
      </c>
      <c r="F47" s="10">
        <v>104</v>
      </c>
      <c r="G47" s="10">
        <v>1</v>
      </c>
      <c r="H47" s="10">
        <v>14</v>
      </c>
      <c r="I47" s="10">
        <v>14</v>
      </c>
      <c r="J47" s="10">
        <v>104</v>
      </c>
      <c r="M47" s="14" t="s">
        <v>263</v>
      </c>
      <c r="N47" s="14" t="s">
        <v>2</v>
      </c>
      <c r="O47" s="14">
        <v>120</v>
      </c>
      <c r="P47" s="14">
        <v>88</v>
      </c>
      <c r="Q47" s="14">
        <v>27</v>
      </c>
      <c r="R47" s="14">
        <v>102.1</v>
      </c>
      <c r="S47" s="14">
        <v>401</v>
      </c>
      <c r="T47" s="14">
        <v>9</v>
      </c>
      <c r="U47" s="14">
        <v>7</v>
      </c>
      <c r="V47" s="14">
        <v>168</v>
      </c>
    </row>
    <row r="48" spans="1:22">
      <c r="A48" s="10" t="s">
        <v>263</v>
      </c>
      <c r="B48" s="10" t="s">
        <v>32</v>
      </c>
      <c r="C48" s="10">
        <v>120</v>
      </c>
      <c r="D48" s="10">
        <v>120</v>
      </c>
      <c r="E48" s="10">
        <v>0</v>
      </c>
      <c r="F48" s="10">
        <v>120</v>
      </c>
      <c r="G48" s="10">
        <v>1</v>
      </c>
      <c r="H48" s="10">
        <v>15</v>
      </c>
      <c r="I48" s="10">
        <v>15</v>
      </c>
      <c r="J48" s="10">
        <v>120</v>
      </c>
      <c r="M48" s="14" t="s">
        <v>263</v>
      </c>
      <c r="N48" s="14" t="s">
        <v>32</v>
      </c>
      <c r="O48" s="14">
        <v>120</v>
      </c>
      <c r="P48" s="14">
        <v>96</v>
      </c>
      <c r="Q48" s="14">
        <v>20.48</v>
      </c>
      <c r="R48" s="14">
        <v>107.76</v>
      </c>
      <c r="S48" s="14">
        <v>398</v>
      </c>
      <c r="T48" s="14">
        <v>10</v>
      </c>
      <c r="U48" s="14">
        <v>8</v>
      </c>
      <c r="V48" s="14">
        <v>160</v>
      </c>
    </row>
  </sheetData>
  <mergeCells count="2">
    <mergeCell ref="A1:J1"/>
    <mergeCell ref="M1:V1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6" sqref="D6"/>
    </sheetView>
  </sheetViews>
  <sheetFormatPr defaultColWidth="35.125" defaultRowHeight="16.5"/>
  <cols>
    <col min="1" max="1" width="17.5" bestFit="1" customWidth="1"/>
    <col min="2" max="2" width="25.75" bestFit="1" customWidth="1"/>
    <col min="3" max="3" width="6.75" bestFit="1" customWidth="1"/>
    <col min="4" max="4" width="11.875" bestFit="1" customWidth="1"/>
    <col min="5" max="5" width="6.75" bestFit="1" customWidth="1"/>
    <col min="6" max="6" width="61.875" bestFit="1" customWidth="1"/>
  </cols>
  <sheetData>
    <row r="1" spans="1:6" ht="21">
      <c r="A1" s="82" t="s">
        <v>300</v>
      </c>
      <c r="B1" s="82"/>
      <c r="C1" s="82"/>
      <c r="D1" s="82"/>
      <c r="E1" s="82"/>
      <c r="F1" s="82"/>
    </row>
    <row r="2" spans="1:6" ht="21">
      <c r="A2" s="83" t="s">
        <v>259</v>
      </c>
      <c r="B2" s="83"/>
      <c r="C2" s="83"/>
      <c r="D2" s="83"/>
      <c r="E2" s="83"/>
      <c r="F2" s="83"/>
    </row>
    <row r="3" spans="1:6" ht="21">
      <c r="A3" s="84" t="s">
        <v>301</v>
      </c>
      <c r="B3" s="84"/>
      <c r="C3" s="84"/>
      <c r="D3" s="84"/>
      <c r="E3" s="84"/>
      <c r="F3" s="84"/>
    </row>
    <row r="4" spans="1:6" ht="39">
      <c r="A4" s="44" t="s">
        <v>241</v>
      </c>
      <c r="B4" s="45" t="s">
        <v>242</v>
      </c>
      <c r="C4" s="44" t="s">
        <v>243</v>
      </c>
      <c r="D4" s="44" t="s">
        <v>244</v>
      </c>
      <c r="E4" s="44" t="s">
        <v>245</v>
      </c>
      <c r="F4" s="45" t="s">
        <v>246</v>
      </c>
    </row>
    <row r="5" spans="1:6" ht="39">
      <c r="A5" s="46" t="s">
        <v>302</v>
      </c>
      <c r="B5" s="46" t="s">
        <v>303</v>
      </c>
      <c r="C5" s="46">
        <v>6</v>
      </c>
      <c r="D5" s="46" t="s">
        <v>304</v>
      </c>
      <c r="E5" s="46" t="s">
        <v>305</v>
      </c>
      <c r="F5" s="47" t="s">
        <v>306</v>
      </c>
    </row>
    <row r="6" spans="1:6" ht="58.5">
      <c r="A6" s="46" t="s">
        <v>307</v>
      </c>
      <c r="B6" s="44" t="s">
        <v>308</v>
      </c>
      <c r="C6" s="44">
        <v>16</v>
      </c>
      <c r="D6" s="44" t="s">
        <v>309</v>
      </c>
      <c r="E6" s="44" t="s">
        <v>310</v>
      </c>
      <c r="F6" s="47" t="s">
        <v>311</v>
      </c>
    </row>
    <row r="7" spans="1:6" ht="39">
      <c r="A7" s="46" t="s">
        <v>312</v>
      </c>
      <c r="B7" s="44" t="s">
        <v>313</v>
      </c>
      <c r="C7" s="44">
        <v>16</v>
      </c>
      <c r="D7" s="44" t="s">
        <v>304</v>
      </c>
      <c r="E7" s="44" t="s">
        <v>305</v>
      </c>
      <c r="F7" s="47" t="s">
        <v>314</v>
      </c>
    </row>
    <row r="10" spans="1:6" ht="21">
      <c r="A10" s="83" t="s">
        <v>300</v>
      </c>
      <c r="B10" s="83"/>
      <c r="C10" s="83"/>
      <c r="D10" s="83"/>
      <c r="E10" s="83"/>
      <c r="F10" s="83"/>
    </row>
    <row r="11" spans="1:6" ht="21">
      <c r="A11" s="83" t="s">
        <v>258</v>
      </c>
      <c r="B11" s="83"/>
      <c r="C11" s="83"/>
      <c r="D11" s="83"/>
      <c r="E11" s="83"/>
      <c r="F11" s="83"/>
    </row>
    <row r="12" spans="1:6" ht="21">
      <c r="A12" s="84" t="s">
        <v>301</v>
      </c>
      <c r="B12" s="84"/>
      <c r="C12" s="84"/>
      <c r="D12" s="84"/>
      <c r="E12" s="84"/>
      <c r="F12" s="84"/>
    </row>
    <row r="13" spans="1:6" ht="39">
      <c r="A13" s="44" t="s">
        <v>251</v>
      </c>
      <c r="B13" s="45" t="s">
        <v>252</v>
      </c>
      <c r="C13" s="44" t="s">
        <v>253</v>
      </c>
      <c r="D13" s="44" t="s">
        <v>254</v>
      </c>
      <c r="E13" s="44" t="s">
        <v>255</v>
      </c>
      <c r="F13" s="45" t="s">
        <v>256</v>
      </c>
    </row>
    <row r="14" spans="1:6" ht="39">
      <c r="A14" s="46" t="s">
        <v>302</v>
      </c>
      <c r="B14" s="46" t="s">
        <v>303</v>
      </c>
      <c r="C14" s="46">
        <v>6</v>
      </c>
      <c r="D14" s="46" t="s">
        <v>304</v>
      </c>
      <c r="E14" s="46" t="s">
        <v>305</v>
      </c>
      <c r="F14" s="47" t="s">
        <v>306</v>
      </c>
    </row>
    <row r="15" spans="1:6" ht="58.5">
      <c r="A15" s="46" t="s">
        <v>315</v>
      </c>
      <c r="B15" s="46" t="s">
        <v>316</v>
      </c>
      <c r="C15" s="46">
        <v>44</v>
      </c>
      <c r="D15" s="46" t="s">
        <v>247</v>
      </c>
      <c r="E15" s="46" t="s">
        <v>317</v>
      </c>
      <c r="F15" s="47" t="s">
        <v>318</v>
      </c>
    </row>
    <row r="16" spans="1:6" ht="39">
      <c r="A16" s="46" t="s">
        <v>319</v>
      </c>
      <c r="B16" s="44" t="s">
        <v>257</v>
      </c>
      <c r="C16" s="44">
        <v>37</v>
      </c>
      <c r="D16" s="44" t="s">
        <v>248</v>
      </c>
      <c r="E16" s="44" t="s">
        <v>320</v>
      </c>
      <c r="F16" s="48" t="s">
        <v>321</v>
      </c>
    </row>
    <row r="17" spans="1:6" ht="39">
      <c r="A17" s="46" t="s">
        <v>322</v>
      </c>
      <c r="B17" s="44" t="s">
        <v>323</v>
      </c>
      <c r="C17" s="44">
        <v>30</v>
      </c>
      <c r="D17" s="44" t="s">
        <v>249</v>
      </c>
      <c r="E17" s="44" t="s">
        <v>250</v>
      </c>
      <c r="F17" s="48" t="s">
        <v>324</v>
      </c>
    </row>
    <row r="29" spans="1:6" ht="19.5" customHeight="1"/>
  </sheetData>
  <mergeCells count="6">
    <mergeCell ref="A1:F1"/>
    <mergeCell ref="A2:F2"/>
    <mergeCell ref="A3:F3"/>
    <mergeCell ref="A11:F11"/>
    <mergeCell ref="A12:F12"/>
    <mergeCell ref="A10:F10"/>
  </mergeCells>
  <phoneticPr fontId="4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團體獎&amp;個人獎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2021-11-05T00:54:00Z</cp:lastPrinted>
  <dcterms:created xsi:type="dcterms:W3CDTF">2019-11-05T00:19:29Z</dcterms:created>
  <dcterms:modified xsi:type="dcterms:W3CDTF">2021-11-11T07:59:59Z</dcterms:modified>
</cp:coreProperties>
</file>