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2915" windowHeight="5760" activeTab="3"/>
  </bookViews>
  <sheets>
    <sheet name="團體獎&amp;個人獎&amp;進步獎" sheetId="4" r:id="rId1"/>
    <sheet name="商管各班前10名" sheetId="5" r:id="rId2"/>
    <sheet name="商管校排前100名" sheetId="6" r:id="rId3"/>
    <sheet name="班平均" sheetId="1" r:id="rId4"/>
    <sheet name="跨校排名" sheetId="8" r:id="rId5"/>
    <sheet name="其他類組" sheetId="7" r:id="rId6"/>
    <sheet name="本校高低標表" sheetId="3" r:id="rId7"/>
    <sheet name="解答更正" sheetId="2" r:id="rId8"/>
  </sheets>
  <calcPr calcId="145621"/>
</workbook>
</file>

<file path=xl/calcChain.xml><?xml version="1.0" encoding="utf-8"?>
<calcChain xmlns="http://schemas.openxmlformats.org/spreadsheetml/2006/main">
  <c r="V5" i="1" l="1"/>
  <c r="V6" i="1"/>
  <c r="V7" i="1"/>
  <c r="V8" i="1"/>
  <c r="V9" i="1"/>
  <c r="V10" i="1"/>
  <c r="V11" i="1"/>
  <c r="V12" i="1"/>
  <c r="V13" i="1"/>
  <c r="V14" i="1"/>
  <c r="V15" i="1"/>
  <c r="V4" i="1"/>
  <c r="C16" i="1" l="1"/>
  <c r="D16" i="1"/>
  <c r="E16" i="1"/>
  <c r="F16" i="1"/>
  <c r="G16" i="1"/>
  <c r="H16" i="1"/>
  <c r="I16" i="1"/>
  <c r="J16" i="1"/>
  <c r="K16" i="1"/>
  <c r="L16" i="1"/>
  <c r="M16" i="1"/>
  <c r="N16" i="1"/>
  <c r="O16" i="1"/>
  <c r="P16" i="1"/>
  <c r="Q16" i="1"/>
  <c r="R16" i="1"/>
  <c r="S16" i="1"/>
  <c r="T16" i="1"/>
  <c r="U16" i="1"/>
  <c r="B16" i="1"/>
</calcChain>
</file>

<file path=xl/sharedStrings.xml><?xml version="1.0" encoding="utf-8"?>
<sst xmlns="http://schemas.openxmlformats.org/spreadsheetml/2006/main" count="1377" uniqueCount="538">
  <si>
    <t>班級</t>
  </si>
  <si>
    <t>數學</t>
  </si>
  <si>
    <t>專一</t>
  </si>
  <si>
    <t>商概</t>
  </si>
  <si>
    <t>計概</t>
  </si>
  <si>
    <t>會計</t>
  </si>
  <si>
    <t>經濟</t>
  </si>
  <si>
    <t>總分</t>
  </si>
  <si>
    <t>商三1</t>
  </si>
  <si>
    <t>商三2</t>
  </si>
  <si>
    <t>商三3</t>
  </si>
  <si>
    <t>商三4</t>
  </si>
  <si>
    <t>國三1</t>
  </si>
  <si>
    <t>國三2</t>
  </si>
  <si>
    <t>國三3</t>
  </si>
  <si>
    <t>國三4</t>
  </si>
  <si>
    <t>國三5</t>
  </si>
  <si>
    <t>資三1</t>
  </si>
  <si>
    <t>資三2</t>
  </si>
  <si>
    <t>資三3</t>
  </si>
  <si>
    <t>總平均</t>
  </si>
  <si>
    <t>備註:以上成績不含缺考及特殊生</t>
  </si>
  <si>
    <t>國文
選擇</t>
  </si>
  <si>
    <t>國文
作文</t>
  </si>
  <si>
    <t>國文
合計</t>
  </si>
  <si>
    <t>英文
選擇</t>
  </si>
  <si>
    <t>英文
非選</t>
  </si>
  <si>
    <t>英文
合計</t>
  </si>
  <si>
    <t>總分
級分</t>
    <phoneticPr fontId="40" type="noConversion"/>
  </si>
  <si>
    <t>班級
排名</t>
    <phoneticPr fontId="40" type="noConversion"/>
  </si>
  <si>
    <t>排名</t>
  </si>
  <si>
    <t>排名</t>
    <phoneticPr fontId="40" type="noConversion"/>
  </si>
  <si>
    <t>科系名稱</t>
  </si>
  <si>
    <t>座號</t>
  </si>
  <si>
    <t>姓名</t>
  </si>
  <si>
    <t>國文</t>
  </si>
  <si>
    <t>英文</t>
  </si>
  <si>
    <t>數學B</t>
  </si>
  <si>
    <t>商業概論</t>
  </si>
  <si>
    <t>計算機概論</t>
  </si>
  <si>
    <t>專二</t>
  </si>
  <si>
    <t>會計學</t>
  </si>
  <si>
    <t>經濟學</t>
  </si>
  <si>
    <t>選擇</t>
  </si>
  <si>
    <t>作文</t>
  </si>
  <si>
    <t>合計</t>
  </si>
  <si>
    <t>級分</t>
  </si>
  <si>
    <t>非選</t>
  </si>
  <si>
    <t>分數</t>
  </si>
  <si>
    <t>商業經營科</t>
  </si>
  <si>
    <t>國際貿易科</t>
  </si>
  <si>
    <t>資料處理科</t>
  </si>
  <si>
    <t>類別
排名</t>
    <phoneticPr fontId="40" type="noConversion"/>
  </si>
  <si>
    <t>跨校
排名</t>
    <phoneticPr fontId="40" type="noConversion"/>
  </si>
  <si>
    <t>選擇</t>
    <phoneticPr fontId="40" type="noConversion"/>
  </si>
  <si>
    <t>作文</t>
    <phoneticPr fontId="40" type="noConversion"/>
  </si>
  <si>
    <t>合計</t>
    <phoneticPr fontId="40" type="noConversion"/>
  </si>
  <si>
    <t>級分</t>
    <phoneticPr fontId="40" type="noConversion"/>
  </si>
  <si>
    <t>非選</t>
    <phoneticPr fontId="40" type="noConversion"/>
  </si>
  <si>
    <t>國文</t>
    <phoneticPr fontId="40" type="noConversion"/>
  </si>
  <si>
    <t>英文</t>
    <phoneticPr fontId="40" type="noConversion"/>
  </si>
  <si>
    <t>分數</t>
    <phoneticPr fontId="40" type="noConversion"/>
  </si>
  <si>
    <t>專一</t>
    <phoneticPr fontId="40" type="noConversion"/>
  </si>
  <si>
    <t>專二</t>
    <phoneticPr fontId="40" type="noConversion"/>
  </si>
  <si>
    <t>商概</t>
    <phoneticPr fontId="40" type="noConversion"/>
  </si>
  <si>
    <t>計概</t>
    <phoneticPr fontId="40" type="noConversion"/>
  </si>
  <si>
    <t>會計</t>
    <phoneticPr fontId="40" type="noConversion"/>
  </si>
  <si>
    <t>經濟</t>
    <phoneticPr fontId="40" type="noConversion"/>
  </si>
  <si>
    <t>類別名稱</t>
  </si>
  <si>
    <t>科目名稱</t>
  </si>
  <si>
    <t>前標</t>
  </si>
  <si>
    <t>後標</t>
  </si>
  <si>
    <t>標準差</t>
  </si>
  <si>
    <t>平均</t>
  </si>
  <si>
    <t>人數</t>
  </si>
  <si>
    <t>共同科</t>
  </si>
  <si>
    <t>數學A</t>
  </si>
  <si>
    <t>設計群</t>
  </si>
  <si>
    <t>色彩原理</t>
  </si>
  <si>
    <t>造形原理</t>
  </si>
  <si>
    <t>設計概論</t>
  </si>
  <si>
    <t>基本設計</t>
  </si>
  <si>
    <t>基礎圖學</t>
  </si>
  <si>
    <t>商業與管理群</t>
  </si>
  <si>
    <t>衛生與謢理類</t>
  </si>
  <si>
    <t>外語群_英語類</t>
  </si>
  <si>
    <t>餐旅群</t>
  </si>
  <si>
    <t>餐旅服務</t>
  </si>
  <si>
    <t>飲料與調酒</t>
  </si>
  <si>
    <t>家政群_生活應用類</t>
  </si>
  <si>
    <t>家政概論</t>
  </si>
  <si>
    <t>家庭教育</t>
  </si>
  <si>
    <t>色彩概論</t>
  </si>
  <si>
    <t>衛生安全</t>
  </si>
  <si>
    <t>全均標
級分</t>
    <phoneticPr fontId="40" type="noConversion"/>
  </si>
  <si>
    <t>後均標
級分</t>
    <phoneticPr fontId="40" type="noConversion"/>
  </si>
  <si>
    <t>最高
分數</t>
    <phoneticPr fontId="40" type="noConversion"/>
  </si>
  <si>
    <t>校排名</t>
  </si>
  <si>
    <t>國三2</t>
    <phoneticPr fontId="40" type="noConversion"/>
  </si>
  <si>
    <t>商三4</t>
    <phoneticPr fontId="40" type="noConversion"/>
  </si>
  <si>
    <t>學校名稱</t>
  </si>
  <si>
    <t>國文
人數</t>
  </si>
  <si>
    <t>國文
排名</t>
  </si>
  <si>
    <t>英文
人數</t>
  </si>
  <si>
    <t>英文
排名</t>
  </si>
  <si>
    <t>數學
人數</t>
  </si>
  <si>
    <t>數學
排名</t>
  </si>
  <si>
    <t>專一
人數</t>
  </si>
  <si>
    <t>專一
排名</t>
  </si>
  <si>
    <t>專二
人數</t>
  </si>
  <si>
    <t>專二
排名</t>
  </si>
  <si>
    <t>總分
排名</t>
  </si>
  <si>
    <t>大安高工(進修部)</t>
  </si>
  <si>
    <t>臺北市立大理高中</t>
  </si>
  <si>
    <t>臺北市立士林高商</t>
  </si>
  <si>
    <t>臺北市立大安高工</t>
  </si>
  <si>
    <t>臺北市立內湖高工</t>
  </si>
  <si>
    <t>臺北市立木柵高工</t>
  </si>
  <si>
    <t>臺北市立松山工農</t>
  </si>
  <si>
    <t>臺北市立松山家商</t>
  </si>
  <si>
    <t>臺北市立南港高工</t>
  </si>
  <si>
    <t>私立大同高中</t>
  </si>
  <si>
    <t>私立金甌女中(本部)</t>
  </si>
  <si>
    <t>私立強恕中學</t>
  </si>
  <si>
    <t>私立景文高中</t>
  </si>
  <si>
    <t>私立滬江高中</t>
  </si>
  <si>
    <t>私立靜修女中</t>
  </si>
  <si>
    <t>臺北市私立幼華高級中學</t>
  </si>
  <si>
    <t>私立育達高職</t>
  </si>
  <si>
    <t>私立開南商工</t>
  </si>
  <si>
    <t>私立稻江高商</t>
  </si>
  <si>
    <t>士林高商(進修部)</t>
  </si>
  <si>
    <t>新北市立泰山高中</t>
  </si>
  <si>
    <t>國立華僑中學</t>
  </si>
  <si>
    <t>新北市立三重商工</t>
  </si>
  <si>
    <t>新北市立新北高工</t>
  </si>
  <si>
    <t>新北市立淡水商工</t>
  </si>
  <si>
    <t>新北市立瑞芳高工</t>
  </si>
  <si>
    <t>新北市立石碇高中</t>
  </si>
  <si>
    <t>新北市立金山高中</t>
  </si>
  <si>
    <t>新北市立雙溪高中</t>
  </si>
  <si>
    <t>新北市立鶯歌工商</t>
  </si>
  <si>
    <t>私立中華高中</t>
  </si>
  <si>
    <t>私立南山高中</t>
  </si>
  <si>
    <t>私立格致高中</t>
  </si>
  <si>
    <t>私立淡江高中</t>
  </si>
  <si>
    <t>私立醒吾高中</t>
  </si>
  <si>
    <t>私立能仁家商</t>
  </si>
  <si>
    <t>私立復興商工</t>
  </si>
  <si>
    <t>私立智光商工</t>
  </si>
  <si>
    <t>新北高工(進修部)</t>
  </si>
  <si>
    <t>三重商工(進修部)</t>
  </si>
  <si>
    <t>國立基隆海事</t>
  </si>
  <si>
    <t>國立基隆商工</t>
  </si>
  <si>
    <t>私立二信高中</t>
  </si>
  <si>
    <t>私立光隆家商</t>
  </si>
  <si>
    <t>國立宜蘭高商</t>
  </si>
  <si>
    <t>國立頭城家商</t>
  </si>
  <si>
    <t>國立羅東高工</t>
  </si>
  <si>
    <t>國立羅東高商</t>
  </si>
  <si>
    <t>國立蘇澳海事</t>
  </si>
  <si>
    <t>桃園市立楊梅高中</t>
  </si>
  <si>
    <t>桃園市立中壢家商</t>
  </si>
  <si>
    <t>桃園市立中壢高商</t>
  </si>
  <si>
    <t>國立北科附工</t>
  </si>
  <si>
    <t>私立光啟高中</t>
  </si>
  <si>
    <t>私立治平高中</t>
  </si>
  <si>
    <t>私立振聲高中</t>
  </si>
  <si>
    <t>私立啟英高中</t>
  </si>
  <si>
    <t>私立至善高中</t>
  </si>
  <si>
    <t>私立育達高中</t>
  </si>
  <si>
    <t>市立壽山高中</t>
  </si>
  <si>
    <t>中壢高商(進修部)</t>
  </si>
  <si>
    <t>國立新竹高商</t>
  </si>
  <si>
    <t>新竹市立香山高中</t>
  </si>
  <si>
    <t>私立光復高中</t>
  </si>
  <si>
    <t>私立曙光女中</t>
  </si>
  <si>
    <t>國立竹北高中</t>
  </si>
  <si>
    <t>國立關西高中</t>
  </si>
  <si>
    <t>新竹縣立湖口高中</t>
  </si>
  <si>
    <t>私立忠信高中</t>
  </si>
  <si>
    <t>私立義民高中</t>
  </si>
  <si>
    <t>竹東高中(進修學校)</t>
  </si>
  <si>
    <t>國立卓蘭高中</t>
  </si>
  <si>
    <t>國立大湖農工</t>
  </si>
  <si>
    <t>國立苗栗高商</t>
  </si>
  <si>
    <t>國立苗栗農工</t>
  </si>
  <si>
    <t>苗栗縣立苑裡高中</t>
  </si>
  <si>
    <t>苗栗縣立興華高中</t>
  </si>
  <si>
    <t>私立君毅高中</t>
  </si>
  <si>
    <t>私立建臺高中</t>
  </si>
  <si>
    <t>市立臺中家商</t>
  </si>
  <si>
    <t>市立臺中高工</t>
  </si>
  <si>
    <t>國立興大附農</t>
  </si>
  <si>
    <t>私立明德高中</t>
  </si>
  <si>
    <t>私立新民高中</t>
  </si>
  <si>
    <t>私立嶺東高中</t>
  </si>
  <si>
    <t>台中市立大甲高中</t>
  </si>
  <si>
    <t>大甲高工</t>
  </si>
  <si>
    <t>市立沙鹿高工</t>
  </si>
  <si>
    <t>市立豐原高商</t>
  </si>
  <si>
    <t>台中市立新社高中</t>
  </si>
  <si>
    <t>私立大明高中</t>
  </si>
  <si>
    <t>臺中市私立明台高級中學</t>
  </si>
  <si>
    <t>私立致用高中</t>
  </si>
  <si>
    <t>私立慈明高中</t>
  </si>
  <si>
    <t>私立僑泰高中</t>
  </si>
  <si>
    <t>私立嘉陽高中</t>
  </si>
  <si>
    <t>國立鹿港高中</t>
  </si>
  <si>
    <t>國立溪湖高中</t>
  </si>
  <si>
    <t>國立二林工商</t>
  </si>
  <si>
    <t>國立北斗家商</t>
  </si>
  <si>
    <t>國立永靖高工</t>
  </si>
  <si>
    <t>國立員林家商</t>
  </si>
  <si>
    <t>國立員林農工</t>
  </si>
  <si>
    <t>國立員林崇實高工</t>
  </si>
  <si>
    <t>國立彰化師大附工</t>
  </si>
  <si>
    <t>國立彰化高商</t>
  </si>
  <si>
    <t>私立文興高中</t>
  </si>
  <si>
    <t>私立正德高中</t>
  </si>
  <si>
    <t>私立達德商工</t>
  </si>
  <si>
    <t>鹿港高中(進修部)</t>
  </si>
  <si>
    <t>國立竹山高中</t>
  </si>
  <si>
    <t>國立南投高中</t>
  </si>
  <si>
    <t>國立暨大附中</t>
  </si>
  <si>
    <t>國立水里商工</t>
  </si>
  <si>
    <t>國立南投高商</t>
  </si>
  <si>
    <t>國立草屯商工</t>
  </si>
  <si>
    <t>暨大附中(進修部)</t>
  </si>
  <si>
    <t>國立北港高中</t>
  </si>
  <si>
    <t>國立土庫商工</t>
  </si>
  <si>
    <t>國立斗六家商</t>
  </si>
  <si>
    <t>國立西螺農工</t>
  </si>
  <si>
    <t>私立永年高中</t>
  </si>
  <si>
    <t>義峰高中</t>
  </si>
  <si>
    <t>國立華南高商</t>
  </si>
  <si>
    <t>國立嘉義家職</t>
  </si>
  <si>
    <t>國立嘉義高工</t>
  </si>
  <si>
    <t>國立嘉義高商</t>
  </si>
  <si>
    <t>私立興華高中</t>
  </si>
  <si>
    <t>私立立仁高中</t>
  </si>
  <si>
    <t>國立民雄農工</t>
  </si>
  <si>
    <t>國立家齊高中</t>
  </si>
  <si>
    <t>國立臺南海事</t>
  </si>
  <si>
    <t>國立臺南高商</t>
  </si>
  <si>
    <t>臺南市光華高級中學</t>
  </si>
  <si>
    <t>私立長榮高中</t>
  </si>
  <si>
    <t>私立慈幼工商</t>
  </si>
  <si>
    <t>國立後壁高中</t>
  </si>
  <si>
    <t>國立新營高中</t>
  </si>
  <si>
    <t>國立新豐高中</t>
  </si>
  <si>
    <t>國立北門農工</t>
  </si>
  <si>
    <t>國立台南高工</t>
  </si>
  <si>
    <t>國立臺南大學附中</t>
  </si>
  <si>
    <t>國立玉井工商</t>
  </si>
  <si>
    <t>國立曾文家商</t>
  </si>
  <si>
    <t>國立新化高工</t>
  </si>
  <si>
    <t>國立新營高工</t>
  </si>
  <si>
    <t>高雄市立三民家商</t>
  </si>
  <si>
    <t>高雄市立中正高工</t>
  </si>
  <si>
    <t>高雄市立海青工商</t>
  </si>
  <si>
    <t>高雄市立高雄高工</t>
  </si>
  <si>
    <t>高雄市立高雄高商</t>
  </si>
  <si>
    <t>私立立志高中</t>
  </si>
  <si>
    <t>私立復華高中</t>
  </si>
  <si>
    <t>私立三信家商</t>
  </si>
  <si>
    <t>私立樹德家商</t>
  </si>
  <si>
    <t>市立楠梓高中</t>
  </si>
  <si>
    <t>國立岡山農工</t>
  </si>
  <si>
    <t>國立鳳山商工</t>
  </si>
  <si>
    <t>私立新光高中</t>
  </si>
  <si>
    <t>私立中山工商</t>
  </si>
  <si>
    <t>鳳山商工(進修部)</t>
  </si>
  <si>
    <t>國立東港海事</t>
  </si>
  <si>
    <t>國立屏東高工</t>
  </si>
  <si>
    <t>私立屏榮高中</t>
  </si>
  <si>
    <t>國立屏北高中</t>
  </si>
  <si>
    <t>國立臺東高商</t>
  </si>
  <si>
    <t>國立玉里高中</t>
  </si>
  <si>
    <t>國立花蓮高工</t>
  </si>
  <si>
    <t>國立花蓮高商</t>
  </si>
  <si>
    <t>國立花蓮高農</t>
  </si>
  <si>
    <t>私立四維高中</t>
  </si>
  <si>
    <t>私立海星高中</t>
  </si>
  <si>
    <t>國立馬公高中</t>
  </si>
  <si>
    <t>國立馬祖高中</t>
  </si>
  <si>
    <t>國立金門農工</t>
  </si>
  <si>
    <t>類組</t>
  </si>
  <si>
    <t>班級
排名</t>
    <phoneticPr fontId="40" type="noConversion"/>
  </si>
  <si>
    <r>
      <t>108</t>
    </r>
    <r>
      <rPr>
        <sz val="18"/>
        <rFont val="標楷體"/>
        <family val="4"/>
        <charset val="136"/>
      </rPr>
      <t>學年度高職三</t>
    </r>
    <r>
      <rPr>
        <sz val="18"/>
        <rFont val="Times New Roman"/>
        <family val="1"/>
      </rPr>
      <t>(</t>
    </r>
    <r>
      <rPr>
        <sz val="18"/>
        <rFont val="標楷體"/>
        <family val="4"/>
        <charset val="136"/>
      </rPr>
      <t>商管群</t>
    </r>
    <r>
      <rPr>
        <sz val="18"/>
        <rFont val="Times New Roman"/>
        <family val="1"/>
      </rPr>
      <t xml:space="preserve">)
</t>
    </r>
    <r>
      <rPr>
        <sz val="18"/>
        <rFont val="標楷體"/>
        <family val="4"/>
        <charset val="136"/>
      </rPr>
      <t>第二次模擬考團體優勝</t>
    </r>
    <phoneticPr fontId="40" type="noConversion"/>
  </si>
  <si>
    <r>
      <t>108</t>
    </r>
    <r>
      <rPr>
        <sz val="18"/>
        <rFont val="標楷體"/>
        <family val="4"/>
        <charset val="136"/>
      </rPr>
      <t>學年度高職三年級</t>
    </r>
    <r>
      <rPr>
        <u val="double"/>
        <sz val="18"/>
        <rFont val="標楷體"/>
        <family val="4"/>
        <charset val="136"/>
      </rPr>
      <t>商管群</t>
    </r>
    <r>
      <rPr>
        <sz val="18"/>
        <rFont val="標楷體"/>
        <family val="4"/>
        <charset val="136"/>
      </rPr>
      <t>第二次模擬考</t>
    </r>
    <r>
      <rPr>
        <sz val="18"/>
        <rFont val="Times New Roman"/>
        <family val="1"/>
      </rPr>
      <t>(</t>
    </r>
    <r>
      <rPr>
        <sz val="18"/>
        <rFont val="標楷體"/>
        <family val="4"/>
        <charset val="136"/>
      </rPr>
      <t>依成績排序</t>
    </r>
    <r>
      <rPr>
        <sz val="18"/>
        <rFont val="Times New Roman"/>
        <family val="1"/>
      </rPr>
      <t>)</t>
    </r>
    <phoneticPr fontId="40" type="noConversion"/>
  </si>
  <si>
    <t>108學年度高職三(商管群)
第二次模擬考個人優勝</t>
    <phoneticPr fontId="40" type="noConversion"/>
  </si>
  <si>
    <r>
      <t>108</t>
    </r>
    <r>
      <rPr>
        <b/>
        <sz val="20"/>
        <rFont val="標楷體"/>
        <family val="4"/>
        <charset val="136"/>
      </rPr>
      <t>學年度高職三年級</t>
    </r>
    <r>
      <rPr>
        <b/>
        <sz val="20"/>
        <rFont val="Times New Roman"/>
        <family val="1"/>
      </rPr>
      <t>(</t>
    </r>
    <r>
      <rPr>
        <b/>
        <sz val="20"/>
        <rFont val="標楷體"/>
        <family val="4"/>
        <charset val="136"/>
      </rPr>
      <t>其他類組</t>
    </r>
    <r>
      <rPr>
        <b/>
        <sz val="20"/>
        <rFont val="Times New Roman"/>
        <family val="1"/>
      </rPr>
      <t>)</t>
    </r>
    <r>
      <rPr>
        <b/>
        <sz val="20"/>
        <rFont val="標楷體"/>
        <family val="4"/>
        <charset val="136"/>
      </rPr>
      <t>第二次模擬考成績</t>
    </r>
    <phoneticPr fontId="40" type="noConversion"/>
  </si>
  <si>
    <r>
      <t>108</t>
    </r>
    <r>
      <rPr>
        <sz val="20"/>
        <rFont val="標楷體"/>
        <family val="4"/>
        <charset val="136"/>
      </rPr>
      <t>學年度高職三年級第二次模擬考</t>
    </r>
    <r>
      <rPr>
        <sz val="20"/>
        <rFont val="Times New Roman"/>
        <family val="1"/>
      </rPr>
      <t>(</t>
    </r>
    <r>
      <rPr>
        <sz val="20"/>
        <rFont val="標楷體"/>
        <family val="4"/>
        <charset val="136"/>
      </rPr>
      <t>本校高低標表</t>
    </r>
    <r>
      <rPr>
        <sz val="20"/>
        <rFont val="Times New Roman"/>
        <family val="1"/>
      </rPr>
      <t>)</t>
    </r>
    <phoneticPr fontId="40" type="noConversion"/>
  </si>
  <si>
    <t>108-2-四技二專聯合模擬考</t>
    <phoneticPr fontId="46" type="noConversion"/>
  </si>
  <si>
    <t xml:space="preserve">              考試日期：108年12月19-20日</t>
    <phoneticPr fontId="46" type="noConversion"/>
  </si>
  <si>
    <r>
      <rPr>
        <sz val="14"/>
        <rFont val="標楷體"/>
        <family val="4"/>
        <charset val="136"/>
      </rPr>
      <t>類別</t>
    </r>
    <phoneticPr fontId="46" type="noConversion"/>
  </si>
  <si>
    <r>
      <rPr>
        <sz val="14"/>
        <rFont val="標楷體"/>
        <family val="4"/>
        <charset val="136"/>
      </rPr>
      <t>科目</t>
    </r>
    <phoneticPr fontId="46" type="noConversion"/>
  </si>
  <si>
    <r>
      <rPr>
        <sz val="14"/>
        <rFont val="標楷體"/>
        <family val="4"/>
        <charset val="136"/>
      </rPr>
      <t>題號</t>
    </r>
    <phoneticPr fontId="46" type="noConversion"/>
  </si>
  <si>
    <r>
      <rPr>
        <sz val="14"/>
        <rFont val="標楷體"/>
        <family val="4"/>
        <charset val="136"/>
      </rPr>
      <t>原始答案</t>
    </r>
    <phoneticPr fontId="46" type="noConversion"/>
  </si>
  <si>
    <t>更正
答案</t>
    <phoneticPr fontId="46" type="noConversion"/>
  </si>
  <si>
    <r>
      <rPr>
        <sz val="14"/>
        <rFont val="標楷體"/>
        <family val="4"/>
        <charset val="136"/>
      </rPr>
      <t>更正原因</t>
    </r>
    <phoneticPr fontId="46" type="noConversion"/>
  </si>
  <si>
    <t>基礎生物B</t>
    <phoneticPr fontId="46" type="noConversion"/>
  </si>
  <si>
    <t>B</t>
    <phoneticPr fontId="46" type="noConversion"/>
  </si>
  <si>
    <t>B/A</t>
    <phoneticPr fontId="46" type="noConversion"/>
  </si>
  <si>
    <t>(A)第一次減數分裂前期與(B)第一次減數分裂中期，在減數分裂時，兩者皆可能發生基因互換，故本題開放B/A皆給分。</t>
    <phoneticPr fontId="46" type="noConversion"/>
  </si>
  <si>
    <t>10衛生與護理類
專二</t>
    <phoneticPr fontId="46" type="noConversion"/>
  </si>
  <si>
    <t>健康與護理</t>
    <phoneticPr fontId="46" type="noConversion"/>
  </si>
  <si>
    <t>C</t>
    <phoneticPr fontId="46" type="noConversion"/>
  </si>
  <si>
    <t>A</t>
    <phoneticPr fontId="46" type="noConversion"/>
  </si>
  <si>
    <t>五項指標中超過三項異常為代謝症候群，故本題更正答案為(A)。</t>
    <phoneticPr fontId="46" type="noConversion"/>
  </si>
  <si>
    <t>D</t>
    <phoneticPr fontId="46" type="noConversion"/>
  </si>
  <si>
    <t>16歲須依據兒童與青少年生長身體質量指數(BMI)建議值，故本題更正答案為(D)。</t>
    <phoneticPr fontId="46" type="noConversion"/>
  </si>
  <si>
    <t>11食品群
專二</t>
    <phoneticPr fontId="46" type="noConversion"/>
  </si>
  <si>
    <t>食品化學與分析</t>
    <phoneticPr fontId="46" type="noConversion"/>
  </si>
  <si>
    <t>送分</t>
    <phoneticPr fontId="46" type="noConversion"/>
  </si>
  <si>
    <r>
      <t>更正選項(C)稀釋液之[H</t>
    </r>
    <r>
      <rPr>
        <vertAlign val="superscript"/>
        <sz val="14"/>
        <color theme="1"/>
        <rFont val="標楷體"/>
        <family val="4"/>
        <charset val="136"/>
      </rPr>
      <t>+</t>
    </r>
    <r>
      <rPr>
        <sz val="14"/>
        <color theme="1"/>
        <rFont val="標楷體"/>
        <family val="4"/>
        <charset val="136"/>
      </rPr>
      <t>]：硫酸=鹽酸&gt;醋酸。本題開放送分。</t>
    </r>
    <phoneticPr fontId="46" type="noConversion"/>
  </si>
  <si>
    <t>B/D</t>
    <phoneticPr fontId="46" type="noConversion"/>
  </si>
  <si>
    <t>更正選項(D)麥芽糖(葡萄糖雙醣)。本題開放B/D皆給分。</t>
    <phoneticPr fontId="46" type="noConversion"/>
  </si>
  <si>
    <t>14農業群       專一</t>
    <phoneticPr fontId="46" type="noConversion"/>
  </si>
  <si>
    <t>農業
概論</t>
    <phoneticPr fontId="46" type="noConversion"/>
  </si>
  <si>
    <t>B/C</t>
    <phoneticPr fontId="46" type="noConversion"/>
  </si>
  <si>
    <t>本題詢問何者錯誤，依據復文版林產利用第二章，選項(C)亦為正解，故更正選項(C)髓心僅在植物新生枝條第一年具有分生能力，之後則僅具有貯存功能。本題開放B/C皆給分。</t>
    <phoneticPr fontId="46" type="noConversion"/>
  </si>
  <si>
    <t>C/A</t>
    <phoneticPr fontId="46" type="noConversion"/>
  </si>
  <si>
    <t>增列全華版(A)洋蔥亦為百合科。本題開放C/A皆給分。</t>
    <phoneticPr fontId="46" type="noConversion"/>
  </si>
  <si>
    <t>17餐旅群
專二</t>
    <phoneticPr fontId="46" type="noConversion"/>
  </si>
  <si>
    <t>飲料與調酒</t>
    <phoneticPr fontId="46" type="noConversion"/>
  </si>
  <si>
    <t>D/A</t>
    <phoneticPr fontId="46" type="noConversion"/>
  </si>
  <si>
    <t>(A)摩卡咖啡源自葉門(亞洲)，但衣索比亞(非洲)亦有出產摩卡豆，故本題開放D/A皆給分。</t>
    <phoneticPr fontId="46" type="noConversion"/>
  </si>
  <si>
    <t>19水產群
專二</t>
    <phoneticPr fontId="46" type="noConversion"/>
  </si>
  <si>
    <t>水產
概要</t>
    <phoneticPr fontId="46" type="noConversion"/>
  </si>
  <si>
    <t>柳葉鰻的順序先於鰻線，故本題更正答案為(A)。</t>
    <phoneticPr fontId="46" type="noConversion"/>
  </si>
  <si>
    <r>
      <rPr>
        <sz val="16"/>
        <color rgb="FFFF0000"/>
        <rFont val="標楷體"/>
        <family val="4"/>
        <charset val="136"/>
      </rPr>
      <t>商科</t>
    </r>
    <r>
      <rPr>
        <sz val="16"/>
        <rFont val="標楷體"/>
        <family val="4"/>
        <charset val="136"/>
      </rPr>
      <t>解答更正通知</t>
    </r>
    <phoneticPr fontId="46" type="noConversion"/>
  </si>
  <si>
    <t>工科解答更正通知</t>
    <phoneticPr fontId="46" type="noConversion"/>
  </si>
  <si>
    <t>類別</t>
    <phoneticPr fontId="46" type="noConversion"/>
  </si>
  <si>
    <t>科目</t>
    <phoneticPr fontId="46" type="noConversion"/>
  </si>
  <si>
    <t>題號</t>
    <phoneticPr fontId="46" type="noConversion"/>
  </si>
  <si>
    <t>原始答案</t>
    <phoneticPr fontId="46" type="noConversion"/>
  </si>
  <si>
    <t>更正答案</t>
    <phoneticPr fontId="46" type="noConversion"/>
  </si>
  <si>
    <t>更正原因</t>
    <phoneticPr fontId="46" type="noConversion"/>
  </si>
  <si>
    <t>01機械群專二</t>
    <phoneticPr fontId="46" type="noConversion"/>
  </si>
  <si>
    <t>製圖實習</t>
    <phoneticPr fontId="46" type="noConversion"/>
  </si>
  <si>
    <t>依現行教科書，多以中質類鉛筆繪製，但徒手畫中以軟質類鉛筆較易擦拭及修改之特性用來對物件做素描亦無不妥。故開放C/A皆可。</t>
    <phoneticPr fontId="46" type="noConversion"/>
  </si>
  <si>
    <t>10衛生與護理類
專一</t>
    <phoneticPr fontId="46" type="noConversion"/>
  </si>
  <si>
    <t>全均標級分</t>
    <phoneticPr fontId="40" type="noConversion"/>
  </si>
  <si>
    <t>後均標級分</t>
    <phoneticPr fontId="40" type="noConversion"/>
  </si>
  <si>
    <t>最高
分數</t>
    <phoneticPr fontId="40" type="noConversion"/>
  </si>
  <si>
    <r>
      <t>108</t>
    </r>
    <r>
      <rPr>
        <sz val="20"/>
        <rFont val="標楷體"/>
        <family val="4"/>
        <charset val="136"/>
      </rPr>
      <t>學年度高職三年級第二次模擬考</t>
    </r>
    <r>
      <rPr>
        <sz val="20"/>
        <rFont val="Times New Roman"/>
        <family val="1"/>
      </rPr>
      <t>(</t>
    </r>
    <r>
      <rPr>
        <sz val="20"/>
        <rFont val="標楷體"/>
        <family val="4"/>
        <charset val="136"/>
      </rPr>
      <t>跨校校高低標表</t>
    </r>
    <r>
      <rPr>
        <sz val="20"/>
        <rFont val="Times New Roman"/>
        <family val="1"/>
      </rPr>
      <t>)</t>
    </r>
    <phoneticPr fontId="40" type="noConversion"/>
  </si>
  <si>
    <t>班級</t>
    <phoneticPr fontId="46" type="noConversion"/>
  </si>
  <si>
    <t>座號</t>
    <phoneticPr fontId="46" type="noConversion"/>
  </si>
  <si>
    <t>姓名</t>
    <phoneticPr fontId="46" type="noConversion"/>
  </si>
  <si>
    <t>108學年度高職三(商管群)
第二次模擬考進步獎</t>
    <phoneticPr fontId="46" type="noConversion"/>
  </si>
  <si>
    <t>總分
相差</t>
    <phoneticPr fontId="46" type="noConversion"/>
  </si>
  <si>
    <t>總級分
相差</t>
    <phoneticPr fontId="46" type="noConversion"/>
  </si>
  <si>
    <t>校排
進步</t>
    <phoneticPr fontId="46" type="noConversion"/>
  </si>
  <si>
    <t>進步
排名</t>
    <phoneticPr fontId="46" type="noConversion"/>
  </si>
  <si>
    <t>備註1：總分未達450者、前次有缺考者，不列入進步排名。</t>
    <phoneticPr fontId="46" type="noConversion"/>
  </si>
  <si>
    <t>備註2：進步排名決定順序：總分相差→總級分相差→校排進步。</t>
    <phoneticPr fontId="46" type="noConversion"/>
  </si>
  <si>
    <t>第一次
總分</t>
  </si>
  <si>
    <t>第一次
總級分</t>
  </si>
  <si>
    <t>第一次
校排</t>
  </si>
  <si>
    <t>第二次
總分</t>
  </si>
  <si>
    <t>第二次
總級分</t>
  </si>
  <si>
    <t>第二次
校排</t>
  </si>
  <si>
    <r>
      <t>108</t>
    </r>
    <r>
      <rPr>
        <b/>
        <sz val="16"/>
        <rFont val="新細明體"/>
        <family val="1"/>
        <charset val="136"/>
      </rPr>
      <t>學年度高職三年級(商管群)第二次模擬考跨校排名</t>
    </r>
    <phoneticPr fontId="40" type="noConversion"/>
  </si>
  <si>
    <t>商概</t>
    <phoneticPr fontId="40" type="noConversion"/>
  </si>
  <si>
    <t>計概</t>
    <phoneticPr fontId="40" type="noConversion"/>
  </si>
  <si>
    <t>專一
合計</t>
    <phoneticPr fontId="40" type="noConversion"/>
  </si>
  <si>
    <t>會計</t>
    <phoneticPr fontId="40" type="noConversion"/>
  </si>
  <si>
    <t>經濟</t>
    <phoneticPr fontId="40" type="noConversion"/>
  </si>
  <si>
    <t>專二
合計</t>
    <phoneticPr fontId="40" type="noConversion"/>
  </si>
  <si>
    <t>私立明道高中</t>
  </si>
  <si>
    <t>市立光復高中</t>
  </si>
  <si>
    <t>私立清傳高商</t>
  </si>
  <si>
    <t>私立磐石高中</t>
  </si>
  <si>
    <t>宜蘭高商(進修學校)</t>
  </si>
  <si>
    <t>私立豫章工商</t>
  </si>
  <si>
    <t>私立高英工商</t>
  </si>
  <si>
    <t>國立虎尾農工</t>
  </si>
  <si>
    <t>私立東海高中</t>
  </si>
  <si>
    <t>國立白河商工</t>
  </si>
  <si>
    <t>私立宜寧高中</t>
  </si>
  <si>
    <t>私立穀保家商</t>
  </si>
  <si>
    <t>國立東石高中</t>
  </si>
  <si>
    <t>私立泰北高中</t>
  </si>
  <si>
    <t>私立永平工商</t>
  </si>
  <si>
    <t>豐原高商(進修部)</t>
  </si>
  <si>
    <t>桃園市立觀音高中</t>
  </si>
  <si>
    <t>私立東吳工家</t>
  </si>
  <si>
    <t>國立佳冬高農</t>
  </si>
  <si>
    <t>彰師附工(進修部)</t>
  </si>
  <si>
    <t>私立大德工商</t>
  </si>
  <si>
    <t>私立仰德高中</t>
  </si>
  <si>
    <t>私立明誠高中</t>
  </si>
  <si>
    <t>國立旗山農工</t>
  </si>
  <si>
    <t>國立成功商水</t>
  </si>
  <si>
    <t>中興高中(進修學校)</t>
  </si>
  <si>
    <t>北科附工進修部</t>
  </si>
  <si>
    <t xml:space="preserve">廖○琳    </t>
  </si>
  <si>
    <t xml:space="preserve">古○銣    </t>
  </si>
  <si>
    <t xml:space="preserve">張○誠    </t>
  </si>
  <si>
    <t xml:space="preserve">邱○銘    </t>
  </si>
  <si>
    <t xml:space="preserve">凃○欣    </t>
  </si>
  <si>
    <t xml:space="preserve">趙○誠    </t>
  </si>
  <si>
    <t xml:space="preserve">劉○云    </t>
  </si>
  <si>
    <t xml:space="preserve">陳○筠    </t>
  </si>
  <si>
    <t xml:space="preserve">陳○孜    </t>
  </si>
  <si>
    <t xml:space="preserve">石○蓁    </t>
  </si>
  <si>
    <t xml:space="preserve">林○婷    </t>
  </si>
  <si>
    <t xml:space="preserve">敖○雯    </t>
  </si>
  <si>
    <t xml:space="preserve">李○婷    </t>
  </si>
  <si>
    <t xml:space="preserve">方○薇    </t>
  </si>
  <si>
    <t xml:space="preserve">張○絃    </t>
  </si>
  <si>
    <t xml:space="preserve">羅○文    </t>
  </si>
  <si>
    <t xml:space="preserve">彭○程    </t>
  </si>
  <si>
    <t xml:space="preserve">劉○安    </t>
  </si>
  <si>
    <t xml:space="preserve">林○宇    </t>
  </si>
  <si>
    <t xml:space="preserve">邱○潔    </t>
  </si>
  <si>
    <t xml:space="preserve">張○甄    </t>
  </si>
  <si>
    <t xml:space="preserve">曾○智    </t>
  </si>
  <si>
    <t xml:space="preserve">曾○婷    </t>
  </si>
  <si>
    <t xml:space="preserve">張○慧    </t>
  </si>
  <si>
    <t xml:space="preserve">陳○帥    </t>
  </si>
  <si>
    <t xml:space="preserve">劉○榮    </t>
  </si>
  <si>
    <t xml:space="preserve">戴○傑    </t>
  </si>
  <si>
    <t xml:space="preserve">楊○翌    </t>
  </si>
  <si>
    <t xml:space="preserve">賴○旋    </t>
  </si>
  <si>
    <t xml:space="preserve">呂○田    </t>
  </si>
  <si>
    <t xml:space="preserve">范○敏    </t>
  </si>
  <si>
    <t xml:space="preserve">何○如    </t>
  </si>
  <si>
    <t xml:space="preserve">陳○伶    </t>
  </si>
  <si>
    <t xml:space="preserve">陳○獉    </t>
  </si>
  <si>
    <t xml:space="preserve">李○琳    </t>
  </si>
  <si>
    <t xml:space="preserve">呂○銘    </t>
  </si>
  <si>
    <t xml:space="preserve">黃○輝    </t>
  </si>
  <si>
    <t xml:space="preserve">傅○杰    </t>
  </si>
  <si>
    <t xml:space="preserve">朱○蓉    </t>
  </si>
  <si>
    <t xml:space="preserve">羅○彤    </t>
  </si>
  <si>
    <t xml:space="preserve">劉○美    </t>
  </si>
  <si>
    <t xml:space="preserve">梅○庭    </t>
  </si>
  <si>
    <t xml:space="preserve">陳○羽    </t>
  </si>
  <si>
    <t xml:space="preserve">張○歆    </t>
  </si>
  <si>
    <t xml:space="preserve">吳○韞    </t>
  </si>
  <si>
    <t xml:space="preserve">林○騰    </t>
  </si>
  <si>
    <t xml:space="preserve">柯○葶    </t>
  </si>
  <si>
    <t xml:space="preserve">廖○凱    </t>
  </si>
  <si>
    <t xml:space="preserve">向○郁    </t>
  </si>
  <si>
    <t xml:space="preserve">盧○琪    </t>
  </si>
  <si>
    <t xml:space="preserve">巫○嫻    </t>
  </si>
  <si>
    <t xml:space="preserve">劉○妤    </t>
  </si>
  <si>
    <t xml:space="preserve">李○瑩    </t>
  </si>
  <si>
    <t xml:space="preserve">賴○惠    </t>
  </si>
  <si>
    <t xml:space="preserve">黃○翎    </t>
  </si>
  <si>
    <t xml:space="preserve">黃○晴    </t>
  </si>
  <si>
    <t xml:space="preserve">邱○倩    </t>
  </si>
  <si>
    <t xml:space="preserve">陳○欣    </t>
  </si>
  <si>
    <t xml:space="preserve">黎○瑄    </t>
  </si>
  <si>
    <t xml:space="preserve">謝○運    </t>
  </si>
  <si>
    <t xml:space="preserve">呂○均    </t>
  </si>
  <si>
    <t xml:space="preserve">袁○偉    </t>
  </si>
  <si>
    <t xml:space="preserve">劉○鈴    </t>
  </si>
  <si>
    <t xml:space="preserve">高○婷    </t>
  </si>
  <si>
    <t xml:space="preserve">陳○安    </t>
  </si>
  <si>
    <t xml:space="preserve">孫○軒    </t>
  </si>
  <si>
    <t xml:space="preserve">周○潔    </t>
  </si>
  <si>
    <t xml:space="preserve">楊○翰    </t>
  </si>
  <si>
    <t xml:space="preserve">陳○芯    </t>
  </si>
  <si>
    <t xml:space="preserve">余○萱    </t>
  </si>
  <si>
    <t xml:space="preserve">胡○琳    </t>
  </si>
  <si>
    <t xml:space="preserve">黃○瑋    </t>
  </si>
  <si>
    <t xml:space="preserve">陳○文    </t>
  </si>
  <si>
    <t xml:space="preserve">池○嫻    </t>
  </si>
  <si>
    <t xml:space="preserve">蔡○柔    </t>
  </si>
  <si>
    <t xml:space="preserve">陳○凡    </t>
  </si>
  <si>
    <t xml:space="preserve">詹○頡    </t>
  </si>
  <si>
    <t xml:space="preserve">黃○芸    </t>
  </si>
  <si>
    <t xml:space="preserve">范○軒    </t>
  </si>
  <si>
    <t xml:space="preserve">鄒○諭    </t>
  </si>
  <si>
    <t xml:space="preserve">王○琪    </t>
  </si>
  <si>
    <t xml:space="preserve">李○雯    </t>
  </si>
  <si>
    <t xml:space="preserve">劉○君    </t>
  </si>
  <si>
    <t xml:space="preserve">徐○峯    </t>
  </si>
  <si>
    <t xml:space="preserve">楊○云    </t>
  </si>
  <si>
    <t xml:space="preserve">張○凱    </t>
  </si>
  <si>
    <t xml:space="preserve">李○穎    </t>
  </si>
  <si>
    <t xml:space="preserve">范○傑    </t>
  </si>
  <si>
    <t xml:space="preserve">邱○佑    </t>
  </si>
  <si>
    <t xml:space="preserve">徐○涵    </t>
  </si>
  <si>
    <t xml:space="preserve">張○翎    </t>
  </si>
  <si>
    <t xml:space="preserve">柯○均    </t>
  </si>
  <si>
    <t xml:space="preserve">田○燕    </t>
  </si>
  <si>
    <t xml:space="preserve">郭○琪    </t>
  </si>
  <si>
    <t xml:space="preserve">范○云    </t>
  </si>
  <si>
    <t xml:space="preserve">鄧○庭    </t>
  </si>
  <si>
    <t xml:space="preserve">蔡○儒    </t>
  </si>
  <si>
    <t xml:space="preserve">葉○維    </t>
  </si>
  <si>
    <t xml:space="preserve">何○嫺    </t>
  </si>
  <si>
    <t xml:space="preserve">游○妃    </t>
  </si>
  <si>
    <t xml:space="preserve">楊○敏    </t>
  </si>
  <si>
    <t xml:space="preserve">羅○妤    </t>
  </si>
  <si>
    <t xml:space="preserve">林○如    </t>
  </si>
  <si>
    <t xml:space="preserve">林○彣    </t>
  </si>
  <si>
    <t xml:space="preserve">李○彥    </t>
  </si>
  <si>
    <t xml:space="preserve">塗○宸    </t>
  </si>
  <si>
    <t xml:space="preserve">鄭○浩    </t>
  </si>
  <si>
    <t xml:space="preserve">黃○筠    </t>
  </si>
  <si>
    <t xml:space="preserve">李○禎    </t>
  </si>
  <si>
    <t xml:space="preserve">楊○慈    </t>
  </si>
  <si>
    <t xml:space="preserve">劉○萱    </t>
  </si>
  <si>
    <t xml:space="preserve">徐○君    </t>
  </si>
  <si>
    <t xml:space="preserve">陳○瑄    </t>
  </si>
  <si>
    <t xml:space="preserve">鍾○誠    </t>
  </si>
  <si>
    <t xml:space="preserve">連○恩    </t>
  </si>
  <si>
    <t xml:space="preserve">陳○劭    </t>
  </si>
  <si>
    <t xml:space="preserve">陳○育    </t>
  </si>
  <si>
    <t xml:space="preserve">吳○弘    </t>
  </si>
  <si>
    <t xml:space="preserve">顏○如    </t>
  </si>
  <si>
    <t xml:space="preserve">高○恩    </t>
  </si>
  <si>
    <t xml:space="preserve">湯○璋    </t>
  </si>
  <si>
    <t xml:space="preserve">謝○慈    </t>
  </si>
  <si>
    <t xml:space="preserve">吳○羚    </t>
  </si>
  <si>
    <t xml:space="preserve">游○雅    </t>
  </si>
  <si>
    <t xml:space="preserve">孫○諺    </t>
  </si>
  <si>
    <t xml:space="preserve">朱○真    </t>
  </si>
  <si>
    <t xml:space="preserve">曾○唯    </t>
  </si>
  <si>
    <t xml:space="preserve">陳○慈    </t>
  </si>
  <si>
    <t xml:space="preserve">黎○君    </t>
  </si>
  <si>
    <t xml:space="preserve">張○涵    </t>
  </si>
  <si>
    <t xml:space="preserve">張○瑄    </t>
  </si>
  <si>
    <t xml:space="preserve">阮○芸    </t>
  </si>
  <si>
    <t xml:space="preserve">傅○華    </t>
  </si>
  <si>
    <t xml:space="preserve">廖○涵    </t>
  </si>
  <si>
    <t xml:space="preserve">高○喬    </t>
  </si>
  <si>
    <t xml:space="preserve">洪○宇    </t>
  </si>
  <si>
    <t xml:space="preserve">詹○晶    </t>
  </si>
  <si>
    <t xml:space="preserve">吳○槿    </t>
  </si>
  <si>
    <t xml:space="preserve">蔡○沂    </t>
  </si>
  <si>
    <r>
      <t>108</t>
    </r>
    <r>
      <rPr>
        <sz val="24"/>
        <rFont val="標楷體"/>
        <family val="4"/>
        <charset val="136"/>
      </rPr>
      <t>學年度高職三年級</t>
    </r>
    <r>
      <rPr>
        <sz val="24"/>
        <rFont val="Times New Roman"/>
        <family val="1"/>
      </rPr>
      <t>(</t>
    </r>
    <r>
      <rPr>
        <sz val="24"/>
        <rFont val="標楷體"/>
        <family val="4"/>
        <charset val="136"/>
      </rPr>
      <t>商管群</t>
    </r>
    <r>
      <rPr>
        <sz val="24"/>
        <rFont val="Times New Roman"/>
        <family val="1"/>
      </rPr>
      <t>)</t>
    </r>
    <r>
      <rPr>
        <sz val="24"/>
        <rFont val="標楷體"/>
        <family val="4"/>
        <charset val="136"/>
      </rPr>
      <t>第二次模擬考各班平均</t>
    </r>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</si>
</sst>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
  </numFmts>
  <fonts count="51">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12"/>
      <name val="新細明體"/>
      <family val="1"/>
      <charset val="136"/>
    </font>
    <font>
      <sz val="14"/>
      <name val="標楷體"/>
      <family val="4"/>
      <charset val="136"/>
    </font>
    <font>
      <sz val="14"/>
      <name val="新細明體"/>
      <family val="1"/>
      <charset val="136"/>
    </font>
    <font>
      <sz val="20"/>
      <name val="Times New Roman"/>
      <family val="1"/>
    </font>
    <font>
      <sz val="20"/>
      <name val="標楷體"/>
      <family val="4"/>
      <charset val="136"/>
    </font>
    <font>
      <sz val="18"/>
      <name val="Times New Roman"/>
      <family val="1"/>
    </font>
    <font>
      <sz val="18"/>
      <name val="標楷體"/>
      <family val="4"/>
      <charset val="136"/>
    </font>
    <font>
      <u val="double"/>
      <sz val="18"/>
      <name val="標楷體"/>
      <family val="4"/>
      <charset val="136"/>
    </font>
    <font>
      <sz val="11"/>
      <name val="新細明體"/>
      <family val="1"/>
      <charset val="136"/>
    </font>
    <font>
      <b/>
      <sz val="12"/>
      <name val="標楷體"/>
      <family val="4"/>
      <charset val="136"/>
    </font>
    <font>
      <b/>
      <sz val="20"/>
      <name val="Times New Roman"/>
      <family val="1"/>
    </font>
    <font>
      <b/>
      <sz val="20"/>
      <name val="標楷體"/>
      <family val="4"/>
      <charset val="136"/>
    </font>
    <font>
      <sz val="16"/>
      <name val="新細明體"/>
      <family val="1"/>
      <charset val="136"/>
    </font>
    <font>
      <b/>
      <sz val="16"/>
      <name val="新細明體"/>
      <family val="1"/>
      <charset val="136"/>
    </font>
    <font>
      <b/>
      <sz val="16"/>
      <name val="Times New Roman"/>
      <family val="1"/>
    </font>
    <font>
      <sz val="13"/>
      <name val="新細明體"/>
      <family val="1"/>
      <charset val="136"/>
    </font>
    <font>
      <sz val="10"/>
      <name val="新細明體"/>
      <family val="1"/>
      <charset val="136"/>
    </font>
    <font>
      <sz val="12"/>
      <name val="細明體"/>
      <family val="3"/>
      <charset val="136"/>
    </font>
    <font>
      <sz val="18"/>
      <name val="細明體"/>
      <family val="3"/>
      <charset val="136"/>
    </font>
    <font>
      <sz val="16"/>
      <name val="標楷體"/>
      <family val="4"/>
      <charset val="136"/>
    </font>
    <font>
      <sz val="12"/>
      <color theme="1"/>
      <name val="新細明體"/>
      <family val="1"/>
      <charset val="136"/>
      <scheme val="minor"/>
    </font>
    <font>
      <sz val="14"/>
      <color theme="1"/>
      <name val="標楷體"/>
      <family val="4"/>
      <charset val="136"/>
    </font>
    <font>
      <sz val="9"/>
      <name val="新細明體"/>
      <family val="2"/>
      <charset val="136"/>
      <scheme val="minor"/>
    </font>
    <font>
      <sz val="18"/>
      <name val="新細明體"/>
      <family val="1"/>
      <charset val="136"/>
    </font>
    <font>
      <b/>
      <sz val="18"/>
      <name val="新細明體"/>
      <family val="1"/>
      <charset val="136"/>
    </font>
    <font>
      <sz val="24"/>
      <name val="Times New Roman"/>
      <family val="1"/>
    </font>
    <font>
      <sz val="24"/>
      <name val="標楷體"/>
      <family val="4"/>
      <charset val="136"/>
    </font>
    <font>
      <sz val="16"/>
      <color rgb="FFFF0000"/>
      <name val="標楷體"/>
      <family val="4"/>
      <charset val="136"/>
    </font>
    <font>
      <sz val="9"/>
      <name val="新細明體"/>
      <family val="1"/>
      <charset val="136"/>
    </font>
    <font>
      <sz val="12"/>
      <color theme="1"/>
      <name val="標楷體"/>
      <family val="4"/>
      <charset val="136"/>
    </font>
    <font>
      <vertAlign val="superscript"/>
      <sz val="14"/>
      <color theme="1"/>
      <name val="標楷體"/>
      <family val="4"/>
      <charset val="136"/>
    </font>
    <font>
      <sz val="13"/>
      <color theme="1"/>
      <name val="標楷體"/>
      <family val="4"/>
      <charset val="136"/>
    </font>
    <font>
      <sz val="13"/>
      <name val="標楷體"/>
      <family val="4"/>
      <charset val="136"/>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rgb="FF99FF99"/>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lignment vertical="center"/>
    </xf>
    <xf numFmtId="0" fontId="38" fillId="0" borderId="0">
      <alignment vertical="center"/>
    </xf>
  </cellStyleXfs>
  <cellXfs count="128">
    <xf numFmtId="0" fontId="0" fillId="0" borderId="0" xfId="0">
      <alignment vertical="center"/>
    </xf>
    <xf numFmtId="0" fontId="20" fillId="0" borderId="0" xfId="42" applyFont="1" applyAlignment="1">
      <alignment horizontal="center" vertical="center"/>
    </xf>
    <xf numFmtId="0" fontId="41" fillId="33" borderId="10" xfId="42" applyFont="1" applyFill="1" applyBorder="1" applyAlignment="1">
      <alignment horizontal="center" vertical="center"/>
    </xf>
    <xf numFmtId="0" fontId="41" fillId="33" borderId="10" xfId="42" applyFont="1" applyFill="1" applyBorder="1" applyAlignment="1">
      <alignment horizontal="center" vertical="center" wrapText="1"/>
    </xf>
    <xf numFmtId="2" fontId="41" fillId="0" borderId="10" xfId="42" applyNumberFormat="1" applyFont="1" applyBorder="1" applyAlignment="1">
      <alignment horizontal="center" vertical="center"/>
    </xf>
    <xf numFmtId="176" fontId="41" fillId="0" borderId="10" xfId="42" applyNumberFormat="1" applyFont="1" applyBorder="1" applyAlignment="1">
      <alignment horizontal="center" vertical="center"/>
    </xf>
    <xf numFmtId="0" fontId="42" fillId="0" borderId="10" xfId="42" applyFont="1" applyBorder="1" applyAlignment="1">
      <alignment horizontal="center" vertical="center"/>
    </xf>
    <xf numFmtId="0" fontId="41" fillId="0" borderId="10" xfId="42" applyFont="1" applyBorder="1" applyAlignment="1">
      <alignment horizontal="center" vertical="center"/>
    </xf>
    <xf numFmtId="0" fontId="27" fillId="0" borderId="0" xfId="42" applyFont="1" applyAlignment="1">
      <alignment vertical="center"/>
    </xf>
    <xf numFmtId="2" fontId="0" fillId="0" borderId="0" xfId="0" applyNumberFormat="1">
      <alignment vertical="center"/>
    </xf>
    <xf numFmtId="49" fontId="18" fillId="34" borderId="10" xfId="42" applyNumberFormat="1" applyFill="1" applyBorder="1" applyAlignment="1">
      <alignment horizontal="center" vertical="center"/>
    </xf>
    <xf numFmtId="0" fontId="18" fillId="0" borderId="10" xfId="42" applyBorder="1">
      <alignment vertical="center"/>
    </xf>
    <xf numFmtId="49" fontId="18" fillId="34" borderId="10" xfId="42" applyNumberFormat="1" applyFill="1" applyBorder="1" applyAlignment="1">
      <alignment horizontal="center" vertical="center"/>
    </xf>
    <xf numFmtId="0" fontId="18" fillId="0" borderId="10" xfId="42" applyFill="1" applyBorder="1">
      <alignment vertical="center"/>
    </xf>
    <xf numFmtId="0" fontId="18" fillId="0" borderId="10" xfId="42" applyBorder="1">
      <alignment vertical="center"/>
    </xf>
    <xf numFmtId="49" fontId="18" fillId="34" borderId="10" xfId="42" applyNumberFormat="1" applyFill="1" applyBorder="1" applyAlignment="1">
      <alignment horizontal="center" vertical="center"/>
    </xf>
    <xf numFmtId="0" fontId="18" fillId="0" borderId="10" xfId="42" applyFill="1" applyBorder="1">
      <alignment vertical="center"/>
    </xf>
    <xf numFmtId="0" fontId="18" fillId="35" borderId="10" xfId="42" applyFill="1" applyBorder="1">
      <alignment vertical="center"/>
    </xf>
    <xf numFmtId="0" fontId="18" fillId="37" borderId="10" xfId="42" applyFill="1" applyBorder="1">
      <alignment vertical="center"/>
    </xf>
    <xf numFmtId="0" fontId="18" fillId="36" borderId="10" xfId="42" applyFill="1" applyBorder="1" applyAlignment="1">
      <alignment horizontal="center" vertical="center"/>
    </xf>
    <xf numFmtId="0" fontId="18" fillId="36" borderId="10" xfId="42" applyFill="1" applyBorder="1" applyAlignment="1">
      <alignment horizontal="center" vertical="center" wrapText="1"/>
    </xf>
    <xf numFmtId="0" fontId="0" fillId="0" borderId="10" xfId="0" applyBorder="1">
      <alignment vertical="center"/>
    </xf>
    <xf numFmtId="0" fontId="18" fillId="0" borderId="0" xfId="42">
      <alignment vertical="center"/>
    </xf>
    <xf numFmtId="0" fontId="20" fillId="33" borderId="10" xfId="42" applyFont="1" applyFill="1" applyBorder="1" applyAlignment="1">
      <alignment horizontal="center" vertical="center"/>
    </xf>
    <xf numFmtId="0" fontId="18" fillId="0" borderId="0" xfId="42" applyFill="1" applyBorder="1">
      <alignment vertical="center"/>
    </xf>
    <xf numFmtId="0" fontId="21" fillId="0" borderId="0" xfId="42" applyFont="1" applyBorder="1" applyAlignment="1">
      <alignment vertical="center" wrapText="1"/>
    </xf>
    <xf numFmtId="2" fontId="33" fillId="0" borderId="10" xfId="42" applyNumberFormat="1" applyFont="1" applyBorder="1" applyAlignment="1">
      <alignment horizontal="center" vertical="center"/>
    </xf>
    <xf numFmtId="176" fontId="33" fillId="0" borderId="10" xfId="42" applyNumberFormat="1" applyFont="1" applyBorder="1" applyAlignment="1">
      <alignment horizontal="center" vertical="center" wrapText="1"/>
    </xf>
    <xf numFmtId="0" fontId="18" fillId="0" borderId="0" xfId="42" applyFill="1" applyBorder="1" applyAlignment="1">
      <alignment horizontal="center" vertical="center"/>
    </xf>
    <xf numFmtId="0" fontId="23" fillId="0" borderId="0" xfId="42" applyFont="1" applyBorder="1" applyAlignment="1">
      <alignment vertical="center" wrapText="1"/>
    </xf>
    <xf numFmtId="0" fontId="35" fillId="0" borderId="10" xfId="42" applyFont="1" applyBorder="1" applyAlignment="1">
      <alignment horizontal="center" vertical="center"/>
    </xf>
    <xf numFmtId="0" fontId="35" fillId="0" borderId="11" xfId="42" applyFont="1" applyBorder="1" applyAlignment="1">
      <alignment horizontal="center" vertical="center"/>
    </xf>
    <xf numFmtId="0" fontId="35" fillId="0" borderId="12" xfId="42" applyFont="1" applyBorder="1" applyAlignment="1">
      <alignment horizontal="center" vertical="center"/>
    </xf>
    <xf numFmtId="0" fontId="35" fillId="0" borderId="13" xfId="42" applyFont="1" applyBorder="1" applyAlignment="1">
      <alignment horizontal="center" vertical="center"/>
    </xf>
    <xf numFmtId="177" fontId="35" fillId="0" borderId="13" xfId="42" applyNumberFormat="1" applyFont="1" applyBorder="1" applyAlignment="1">
      <alignment horizontal="center" vertical="center"/>
    </xf>
    <xf numFmtId="0" fontId="35" fillId="0" borderId="14" xfId="42" applyFont="1" applyBorder="1" applyAlignment="1">
      <alignment horizontal="center" vertical="center"/>
    </xf>
    <xf numFmtId="0" fontId="30" fillId="33" borderId="10" xfId="42" applyFont="1" applyFill="1" applyBorder="1" applyAlignment="1">
      <alignment horizontal="center" vertical="center" wrapText="1"/>
    </xf>
    <xf numFmtId="0" fontId="32" fillId="0" borderId="10" xfId="42" applyFont="1" applyBorder="1" applyAlignment="1">
      <alignment horizontal="center" vertical="center"/>
    </xf>
    <xf numFmtId="0" fontId="35" fillId="0" borderId="15" xfId="42" applyFont="1" applyBorder="1" applyAlignment="1">
      <alignment horizontal="center" vertical="center"/>
    </xf>
    <xf numFmtId="0" fontId="35" fillId="0" borderId="16" xfId="42" applyFont="1" applyBorder="1" applyAlignment="1">
      <alignment horizontal="center" vertical="center"/>
    </xf>
    <xf numFmtId="0" fontId="35" fillId="0" borderId="17" xfId="42" applyFont="1" applyBorder="1" applyAlignment="1">
      <alignment horizontal="center" vertical="center"/>
    </xf>
    <xf numFmtId="0" fontId="35" fillId="0" borderId="18" xfId="42" applyFont="1" applyBorder="1" applyAlignment="1">
      <alignment horizontal="center" vertical="center"/>
    </xf>
    <xf numFmtId="0" fontId="35" fillId="0" borderId="19" xfId="42" applyFont="1" applyBorder="1" applyAlignment="1">
      <alignment horizontal="center" vertical="center"/>
    </xf>
    <xf numFmtId="0" fontId="35" fillId="0" borderId="20" xfId="42" applyFont="1" applyBorder="1" applyAlignment="1">
      <alignment horizontal="center" vertical="center"/>
    </xf>
    <xf numFmtId="0" fontId="34" fillId="34" borderId="10" xfId="42" applyFont="1" applyFill="1" applyBorder="1" applyAlignment="1">
      <alignment horizontal="center" vertical="center"/>
    </xf>
    <xf numFmtId="0" fontId="34" fillId="34" borderId="10" xfId="42" applyFont="1" applyFill="1" applyBorder="1" applyAlignment="1">
      <alignment horizontal="center" vertical="center" wrapText="1"/>
    </xf>
    <xf numFmtId="0" fontId="26" fillId="34" borderId="10" xfId="42" applyFont="1" applyFill="1" applyBorder="1" applyAlignment="1">
      <alignment horizontal="center" vertical="center"/>
    </xf>
    <xf numFmtId="49" fontId="18" fillId="34" borderId="10" xfId="42" applyNumberFormat="1" applyFill="1" applyBorder="1" applyAlignment="1">
      <alignment horizontal="center" vertical="center"/>
    </xf>
    <xf numFmtId="0" fontId="18" fillId="0" borderId="10" xfId="42" applyFill="1" applyBorder="1">
      <alignment vertical="center"/>
    </xf>
    <xf numFmtId="0" fontId="0" fillId="0" borderId="0" xfId="0">
      <alignment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47" fillId="0" borderId="10" xfId="0" applyFont="1" applyBorder="1" applyAlignment="1">
      <alignment horizontal="center" vertical="center" wrapText="1"/>
    </xf>
    <xf numFmtId="0" fontId="3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49" fontId="39" fillId="0" borderId="10" xfId="0" applyNumberFormat="1" applyFont="1" applyFill="1" applyBorder="1" applyAlignment="1">
      <alignment horizontal="justify" vertical="center" wrapText="1"/>
    </xf>
    <xf numFmtId="0" fontId="47"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39" fillId="0" borderId="10" xfId="0" applyFont="1" applyBorder="1" applyAlignment="1">
      <alignment horizontal="left" vertical="center" wrapText="1"/>
    </xf>
    <xf numFmtId="0" fontId="49"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10" xfId="0" applyFont="1" applyFill="1" applyBorder="1" applyAlignment="1">
      <alignment horizontal="center" vertical="center" wrapText="1"/>
    </xf>
    <xf numFmtId="0" fontId="50" fillId="0" borderId="10" xfId="0" applyFont="1" applyFill="1" applyBorder="1" applyAlignment="1">
      <alignment horizontal="left" vertical="center" wrapText="1"/>
    </xf>
    <xf numFmtId="0" fontId="35" fillId="0" borderId="11" xfId="0" applyFont="1" applyBorder="1" applyAlignment="1">
      <alignment horizontal="center" vertical="center"/>
    </xf>
    <xf numFmtId="0" fontId="0" fillId="0" borderId="35" xfId="0" applyBorder="1">
      <alignment vertical="center"/>
    </xf>
    <xf numFmtId="0" fontId="0" fillId="0" borderId="2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35"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22" xfId="0" applyBorder="1" applyAlignment="1">
      <alignment horizontal="center" vertical="center"/>
    </xf>
    <xf numFmtId="1" fontId="0" fillId="0" borderId="22" xfId="0" applyNumberFormat="1" applyBorder="1" applyAlignment="1">
      <alignment horizontal="center" vertical="center"/>
    </xf>
    <xf numFmtId="2" fontId="0" fillId="0" borderId="22" xfId="0" applyNumberFormat="1" applyBorder="1" applyAlignment="1">
      <alignment horizontal="center" vertical="center"/>
    </xf>
    <xf numFmtId="1" fontId="0" fillId="0" borderId="37" xfId="0" applyNumberFormat="1"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1" fontId="0" fillId="0" borderId="10" xfId="0" applyNumberFormat="1" applyBorder="1" applyAlignment="1">
      <alignment horizontal="center" vertical="center"/>
    </xf>
    <xf numFmtId="2" fontId="0" fillId="0" borderId="10" xfId="0" applyNumberFormat="1" applyBorder="1" applyAlignment="1">
      <alignment horizontal="center" vertical="center"/>
    </xf>
    <xf numFmtId="1" fontId="0" fillId="0" borderId="28" xfId="0" applyNumberForma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1" fontId="0" fillId="0" borderId="19" xfId="0" applyNumberFormat="1" applyBorder="1" applyAlignment="1">
      <alignment horizontal="center" vertical="center"/>
    </xf>
    <xf numFmtId="2" fontId="0" fillId="0" borderId="19" xfId="0" applyNumberFormat="1" applyBorder="1" applyAlignment="1">
      <alignment horizontal="center" vertical="center"/>
    </xf>
    <xf numFmtId="1" fontId="0" fillId="0" borderId="38" xfId="0" applyNumberFormat="1" applyBorder="1" applyAlignment="1">
      <alignment horizontal="center" vertical="center"/>
    </xf>
    <xf numFmtId="0" fontId="0" fillId="0" borderId="20" xfId="0" applyBorder="1" applyAlignment="1">
      <alignment horizontal="center" vertical="center"/>
    </xf>
    <xf numFmtId="0" fontId="0" fillId="0" borderId="0" xfId="0" applyFill="1">
      <alignment vertical="center"/>
    </xf>
    <xf numFmtId="0" fontId="38" fillId="0" borderId="10" xfId="43" applyBorder="1">
      <alignment vertical="center"/>
    </xf>
    <xf numFmtId="0" fontId="38" fillId="37" borderId="10" xfId="43" applyFill="1" applyBorder="1">
      <alignment vertical="center"/>
    </xf>
    <xf numFmtId="0" fontId="23" fillId="0" borderId="0" xfId="42" applyFont="1" applyBorder="1" applyAlignment="1">
      <alignment horizontal="center" vertical="center" wrapText="1"/>
    </xf>
    <xf numFmtId="0" fontId="35" fillId="0" borderId="24" xfId="42" applyFont="1" applyBorder="1" applyAlignment="1">
      <alignment horizontal="center" vertical="center"/>
    </xf>
    <xf numFmtId="0" fontId="35" fillId="0" borderId="25" xfId="42" applyFont="1" applyBorder="1" applyAlignment="1">
      <alignment horizontal="center" vertical="center"/>
    </xf>
    <xf numFmtId="0" fontId="36" fillId="0" borderId="24" xfId="42" applyFont="1" applyBorder="1" applyAlignment="1">
      <alignment horizontal="center" vertical="center" wrapText="1"/>
    </xf>
    <xf numFmtId="0" fontId="36" fillId="0" borderId="26" xfId="42" applyFont="1" applyBorder="1" applyAlignment="1">
      <alignment horizontal="center" vertical="center" wrapText="1"/>
    </xf>
    <xf numFmtId="0" fontId="36" fillId="0" borderId="27" xfId="42" applyFont="1" applyBorder="1" applyAlignment="1">
      <alignment horizontal="center" vertical="center" wrapText="1"/>
    </xf>
    <xf numFmtId="0" fontId="35" fillId="0" borderId="34" xfId="0" applyFont="1" applyBorder="1" applyAlignment="1">
      <alignment horizontal="center" vertical="center"/>
    </xf>
    <xf numFmtId="0" fontId="35" fillId="0" borderId="11" xfId="0" applyFont="1" applyBorder="1" applyAlignment="1">
      <alignment horizontal="center" vertical="center"/>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23" fillId="0" borderId="23" xfId="42" applyFont="1" applyBorder="1" applyAlignment="1">
      <alignment horizontal="center" vertical="center"/>
    </xf>
    <xf numFmtId="49" fontId="18" fillId="34" borderId="28" xfId="42" applyNumberFormat="1" applyFill="1" applyBorder="1" applyAlignment="1">
      <alignment horizontal="center" vertical="center"/>
    </xf>
    <xf numFmtId="49" fontId="18" fillId="34" borderId="29" xfId="42" applyNumberFormat="1" applyFill="1" applyBorder="1" applyAlignment="1">
      <alignment horizontal="center" vertical="center"/>
    </xf>
    <xf numFmtId="49" fontId="18" fillId="34" borderId="30" xfId="42" applyNumberFormat="1" applyFill="1" applyBorder="1" applyAlignment="1">
      <alignment horizontal="center" vertical="center"/>
    </xf>
    <xf numFmtId="49" fontId="18" fillId="34" borderId="10" xfId="42" applyNumberFormat="1" applyFill="1" applyBorder="1" applyAlignment="1">
      <alignment horizontal="center" vertical="center" wrapText="1"/>
    </xf>
    <xf numFmtId="49" fontId="18" fillId="34" borderId="10" xfId="42" applyNumberFormat="1" applyFill="1" applyBorder="1" applyAlignment="1">
      <alignment horizontal="center" vertical="center"/>
    </xf>
    <xf numFmtId="0" fontId="18" fillId="34" borderId="10" xfId="42" applyFill="1" applyBorder="1" applyAlignment="1">
      <alignment horizontal="center" vertical="center"/>
    </xf>
    <xf numFmtId="0" fontId="43" fillId="0" borderId="23" xfId="42" applyFont="1" applyBorder="1" applyAlignment="1">
      <alignment horizontal="center" vertical="center"/>
    </xf>
    <xf numFmtId="0" fontId="27" fillId="0" borderId="0" xfId="42" applyFont="1" applyAlignment="1">
      <alignment horizontal="center" vertical="center"/>
    </xf>
    <xf numFmtId="0" fontId="41" fillId="33" borderId="21" xfId="42" applyFont="1" applyFill="1" applyBorder="1" applyAlignment="1">
      <alignment horizontal="center" vertical="center"/>
    </xf>
    <xf numFmtId="0" fontId="41" fillId="33" borderId="22" xfId="42" applyFont="1" applyFill="1" applyBorder="1" applyAlignment="1">
      <alignment horizontal="center" vertical="center"/>
    </xf>
    <xf numFmtId="0" fontId="41" fillId="33" borderId="28" xfId="42" applyFont="1" applyFill="1" applyBorder="1" applyAlignment="1">
      <alignment horizontal="center" vertical="center" wrapText="1"/>
    </xf>
    <xf numFmtId="0" fontId="41" fillId="33" borderId="29" xfId="42" applyFont="1" applyFill="1" applyBorder="1" applyAlignment="1">
      <alignment horizontal="center" vertical="center" wrapText="1"/>
    </xf>
    <xf numFmtId="0" fontId="41" fillId="33" borderId="30" xfId="42" applyFont="1" applyFill="1" applyBorder="1" applyAlignment="1">
      <alignment horizontal="center" vertical="center" wrapText="1"/>
    </xf>
    <xf numFmtId="0" fontId="32" fillId="0" borderId="23" xfId="42" applyFont="1" applyBorder="1" applyAlignment="1">
      <alignment horizontal="center" vertical="center"/>
    </xf>
    <xf numFmtId="0" fontId="28" fillId="0" borderId="23" xfId="42" applyFont="1" applyBorder="1" applyAlignment="1">
      <alignment horizontal="center" vertical="center"/>
    </xf>
    <xf numFmtId="0" fontId="21" fillId="0" borderId="23" xfId="42" applyFont="1" applyBorder="1" applyAlignment="1">
      <alignment horizontal="center" vertical="center"/>
    </xf>
    <xf numFmtId="0" fontId="47" fillId="0" borderId="21" xfId="0" applyFont="1" applyBorder="1" applyAlignment="1">
      <alignment horizontal="center" vertical="center" wrapText="1"/>
    </xf>
    <xf numFmtId="0" fontId="47"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37" fillId="0" borderId="0" xfId="0" applyFont="1" applyBorder="1" applyAlignment="1">
      <alignment horizontal="center" vertical="center"/>
    </xf>
    <xf numFmtId="0" fontId="37" fillId="0" borderId="23" xfId="0" applyFont="1" applyBorder="1" applyAlignment="1">
      <alignment horizontal="right" vertical="center"/>
    </xf>
  </cellXfs>
  <cellStyles count="44">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一般 2" xfId="43"/>
    <cellStyle name="一般 3" xfId="42"/>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7">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workbookViewId="0">
      <selection activeCell="G1" sqref="G1"/>
    </sheetView>
  </sheetViews>
  <sheetFormatPr defaultRowHeight="16.5"/>
  <cols>
    <col min="1" max="1" width="11.625" bestFit="1" customWidth="1"/>
    <col min="2" max="3" width="7" bestFit="1" customWidth="1"/>
    <col min="4" max="4" width="11.625" bestFit="1" customWidth="1"/>
    <col min="5" max="6" width="7.5" bestFit="1" customWidth="1"/>
    <col min="10" max="10" width="11.75" customWidth="1"/>
    <col min="11" max="11" width="5.25" customWidth="1"/>
    <col min="12" max="12" width="5.5" bestFit="1" customWidth="1"/>
    <col min="13" max="13" width="6.875" customWidth="1"/>
    <col min="15" max="19" width="7.5" bestFit="1" customWidth="1"/>
    <col min="20" max="20" width="6" bestFit="1" customWidth="1"/>
    <col min="21" max="21" width="7.5" bestFit="1" customWidth="1"/>
    <col min="22" max="23" width="5.5" bestFit="1" customWidth="1"/>
  </cols>
  <sheetData>
    <row r="1" spans="1:25" ht="56.25" customHeight="1">
      <c r="A1" s="92" t="s">
        <v>289</v>
      </c>
      <c r="B1" s="92"/>
      <c r="C1" s="92"/>
      <c r="D1" s="92"/>
      <c r="E1" s="25"/>
      <c r="F1" s="25"/>
      <c r="G1" s="25"/>
    </row>
    <row r="2" spans="1:25" ht="42">
      <c r="A2" s="36" t="s">
        <v>0</v>
      </c>
      <c r="B2" s="36" t="s">
        <v>7</v>
      </c>
      <c r="C2" s="36" t="s">
        <v>28</v>
      </c>
      <c r="D2" s="36" t="s">
        <v>30</v>
      </c>
      <c r="E2" s="22"/>
      <c r="F2" s="22"/>
      <c r="G2" s="22"/>
    </row>
    <row r="3" spans="1:25" ht="20.25">
      <c r="A3" s="23" t="s">
        <v>98</v>
      </c>
      <c r="B3" s="26">
        <v>493.96428571428572</v>
      </c>
      <c r="C3" s="27">
        <v>56.071428571428569</v>
      </c>
      <c r="D3" s="37">
        <v>1</v>
      </c>
      <c r="E3" s="22"/>
      <c r="F3" s="22"/>
      <c r="G3" s="22"/>
    </row>
    <row r="4" spans="1:25" ht="20.25">
      <c r="A4" s="23" t="s">
        <v>99</v>
      </c>
      <c r="B4" s="26">
        <v>488.8671875</v>
      </c>
      <c r="C4" s="27">
        <v>54.78125</v>
      </c>
      <c r="D4" s="37">
        <v>2</v>
      </c>
      <c r="E4" s="22"/>
      <c r="F4" s="22"/>
      <c r="G4" s="22"/>
    </row>
    <row r="5" spans="1:25" ht="17.25" thickBot="1">
      <c r="A5" s="22"/>
      <c r="B5" s="22"/>
      <c r="C5" s="22"/>
      <c r="D5" s="22"/>
      <c r="E5" s="22"/>
      <c r="F5" s="22"/>
      <c r="G5" s="22"/>
    </row>
    <row r="6" spans="1:25" ht="51" customHeight="1" thickBot="1">
      <c r="A6" s="95" t="s">
        <v>291</v>
      </c>
      <c r="B6" s="96"/>
      <c r="C6" s="96"/>
      <c r="D6" s="96"/>
      <c r="E6" s="96"/>
      <c r="F6" s="97"/>
      <c r="G6" s="29"/>
      <c r="J6" s="100" t="s">
        <v>351</v>
      </c>
      <c r="K6" s="101"/>
      <c r="L6" s="101"/>
      <c r="M6" s="101"/>
      <c r="N6" s="101"/>
      <c r="O6" s="101"/>
      <c r="P6" s="101"/>
      <c r="Q6" s="101"/>
      <c r="R6" s="101"/>
      <c r="S6" s="101"/>
      <c r="T6" s="101"/>
      <c r="U6" s="101"/>
      <c r="V6" s="101"/>
      <c r="W6" s="102"/>
    </row>
    <row r="7" spans="1:25" ht="33.75" thickBot="1">
      <c r="A7" s="93" t="s">
        <v>0</v>
      </c>
      <c r="B7" s="94"/>
      <c r="C7" s="31" t="s">
        <v>33</v>
      </c>
      <c r="D7" s="31" t="s">
        <v>34</v>
      </c>
      <c r="E7" s="31" t="s">
        <v>7</v>
      </c>
      <c r="F7" s="38" t="s">
        <v>97</v>
      </c>
      <c r="G7" s="28"/>
      <c r="J7" s="98" t="s">
        <v>348</v>
      </c>
      <c r="K7" s="99"/>
      <c r="L7" s="64" t="s">
        <v>349</v>
      </c>
      <c r="M7" s="64" t="s">
        <v>350</v>
      </c>
      <c r="N7" s="70" t="s">
        <v>361</v>
      </c>
      <c r="O7" s="70" t="s">
        <v>362</v>
      </c>
      <c r="P7" s="70" t="s">
        <v>363</v>
      </c>
      <c r="Q7" s="71" t="s">
        <v>358</v>
      </c>
      <c r="R7" s="71" t="s">
        <v>359</v>
      </c>
      <c r="S7" s="71" t="s">
        <v>360</v>
      </c>
      <c r="T7" s="72" t="s">
        <v>352</v>
      </c>
      <c r="U7" s="72" t="s">
        <v>353</v>
      </c>
      <c r="V7" s="72" t="s">
        <v>354</v>
      </c>
      <c r="W7" s="73" t="s">
        <v>355</v>
      </c>
    </row>
    <row r="8" spans="1:25">
      <c r="A8" s="32" t="s">
        <v>50</v>
      </c>
      <c r="B8" s="33">
        <v>1</v>
      </c>
      <c r="C8" s="33">
        <v>36</v>
      </c>
      <c r="D8" s="33" t="s">
        <v>398</v>
      </c>
      <c r="E8" s="34">
        <v>630.5</v>
      </c>
      <c r="F8" s="39">
        <v>1</v>
      </c>
      <c r="G8" s="24"/>
      <c r="J8" s="65" t="s">
        <v>50</v>
      </c>
      <c r="K8" s="66">
        <v>3</v>
      </c>
      <c r="L8" s="66">
        <v>19</v>
      </c>
      <c r="M8" s="66" t="s">
        <v>428</v>
      </c>
      <c r="N8" s="74">
        <v>458</v>
      </c>
      <c r="O8" s="74">
        <v>51</v>
      </c>
      <c r="P8" s="74">
        <v>193</v>
      </c>
      <c r="Q8" s="75">
        <v>401.75</v>
      </c>
      <c r="R8" s="75">
        <v>44</v>
      </c>
      <c r="S8" s="75">
        <v>342</v>
      </c>
      <c r="T8" s="76">
        <v>56.25</v>
      </c>
      <c r="U8" s="77">
        <v>7</v>
      </c>
      <c r="V8" s="77">
        <v>149</v>
      </c>
      <c r="W8" s="78">
        <v>1</v>
      </c>
    </row>
    <row r="9" spans="1:25">
      <c r="A9" s="35" t="s">
        <v>49</v>
      </c>
      <c r="B9" s="30">
        <v>1</v>
      </c>
      <c r="C9" s="30">
        <v>14</v>
      </c>
      <c r="D9" s="30" t="s">
        <v>399</v>
      </c>
      <c r="E9" s="30">
        <v>630.25</v>
      </c>
      <c r="F9" s="40">
        <v>2</v>
      </c>
      <c r="G9" s="24"/>
      <c r="H9" s="49"/>
      <c r="J9" s="67" t="s">
        <v>49</v>
      </c>
      <c r="K9" s="21">
        <v>2</v>
      </c>
      <c r="L9" s="21">
        <v>15</v>
      </c>
      <c r="M9" s="21" t="s">
        <v>429</v>
      </c>
      <c r="N9" s="79">
        <v>526.25</v>
      </c>
      <c r="O9" s="79">
        <v>58</v>
      </c>
      <c r="P9" s="79">
        <v>66</v>
      </c>
      <c r="Q9" s="80">
        <v>486.5</v>
      </c>
      <c r="R9" s="80">
        <v>53</v>
      </c>
      <c r="S9" s="80">
        <v>228</v>
      </c>
      <c r="T9" s="81">
        <v>39.75</v>
      </c>
      <c r="U9" s="82">
        <v>5</v>
      </c>
      <c r="V9" s="82">
        <v>162</v>
      </c>
      <c r="W9" s="83">
        <v>2</v>
      </c>
      <c r="Y9" s="49"/>
    </row>
    <row r="10" spans="1:25">
      <c r="A10" s="35" t="s">
        <v>51</v>
      </c>
      <c r="B10" s="30">
        <v>2</v>
      </c>
      <c r="C10" s="30">
        <v>9</v>
      </c>
      <c r="D10" s="30" t="s">
        <v>400</v>
      </c>
      <c r="E10" s="30">
        <v>616</v>
      </c>
      <c r="F10" s="40">
        <v>3</v>
      </c>
      <c r="G10" s="24"/>
      <c r="H10" s="49"/>
      <c r="J10" s="67" t="s">
        <v>51</v>
      </c>
      <c r="K10" s="21">
        <v>1</v>
      </c>
      <c r="L10" s="21">
        <v>34</v>
      </c>
      <c r="M10" s="21" t="s">
        <v>425</v>
      </c>
      <c r="N10" s="79">
        <v>556.25</v>
      </c>
      <c r="O10" s="79">
        <v>62</v>
      </c>
      <c r="P10" s="79">
        <v>28</v>
      </c>
      <c r="Q10" s="80">
        <v>521</v>
      </c>
      <c r="R10" s="80">
        <v>57</v>
      </c>
      <c r="S10" s="80">
        <v>155</v>
      </c>
      <c r="T10" s="81">
        <v>35.25</v>
      </c>
      <c r="U10" s="82">
        <v>5</v>
      </c>
      <c r="V10" s="82">
        <v>127</v>
      </c>
      <c r="W10" s="83">
        <v>3</v>
      </c>
      <c r="Y10" s="49"/>
    </row>
    <row r="11" spans="1:25">
      <c r="A11" s="35" t="s">
        <v>51</v>
      </c>
      <c r="B11" s="30">
        <v>1</v>
      </c>
      <c r="C11" s="30">
        <v>6</v>
      </c>
      <c r="D11" s="30" t="s">
        <v>401</v>
      </c>
      <c r="E11" s="30">
        <v>607.25</v>
      </c>
      <c r="F11" s="40">
        <v>4</v>
      </c>
      <c r="G11" s="24"/>
      <c r="H11" s="49"/>
      <c r="J11" s="67" t="s">
        <v>50</v>
      </c>
      <c r="K11" s="21">
        <v>1</v>
      </c>
      <c r="L11" s="21">
        <v>29</v>
      </c>
      <c r="M11" s="21" t="s">
        <v>430</v>
      </c>
      <c r="N11" s="79">
        <v>522.25</v>
      </c>
      <c r="O11" s="79">
        <v>59</v>
      </c>
      <c r="P11" s="79">
        <v>72</v>
      </c>
      <c r="Q11" s="80">
        <v>490.5</v>
      </c>
      <c r="R11" s="80">
        <v>54</v>
      </c>
      <c r="S11" s="80">
        <v>214</v>
      </c>
      <c r="T11" s="81">
        <v>31.75</v>
      </c>
      <c r="U11" s="82">
        <v>5</v>
      </c>
      <c r="V11" s="82">
        <v>142</v>
      </c>
      <c r="W11" s="83">
        <v>4</v>
      </c>
      <c r="Y11" s="49"/>
    </row>
    <row r="12" spans="1:25">
      <c r="A12" s="35" t="s">
        <v>50</v>
      </c>
      <c r="B12" s="30">
        <v>5</v>
      </c>
      <c r="C12" s="30">
        <v>21</v>
      </c>
      <c r="D12" s="30" t="s">
        <v>402</v>
      </c>
      <c r="E12" s="30">
        <v>603.25</v>
      </c>
      <c r="F12" s="40">
        <v>5</v>
      </c>
      <c r="G12" s="24"/>
      <c r="H12" s="49"/>
      <c r="J12" s="67" t="s">
        <v>50</v>
      </c>
      <c r="K12" s="21">
        <v>2</v>
      </c>
      <c r="L12" s="21">
        <v>29</v>
      </c>
      <c r="M12" s="21" t="s">
        <v>431</v>
      </c>
      <c r="N12" s="79">
        <v>540.5</v>
      </c>
      <c r="O12" s="79">
        <v>60</v>
      </c>
      <c r="P12" s="79">
        <v>44</v>
      </c>
      <c r="Q12" s="80">
        <v>512</v>
      </c>
      <c r="R12" s="80">
        <v>58</v>
      </c>
      <c r="S12" s="80">
        <v>178</v>
      </c>
      <c r="T12" s="81">
        <v>28.5</v>
      </c>
      <c r="U12" s="82">
        <v>2</v>
      </c>
      <c r="V12" s="82">
        <v>134</v>
      </c>
      <c r="W12" s="83">
        <v>5</v>
      </c>
      <c r="Y12" s="49"/>
    </row>
    <row r="13" spans="1:25">
      <c r="A13" s="35" t="s">
        <v>51</v>
      </c>
      <c r="B13" s="30">
        <v>1</v>
      </c>
      <c r="C13" s="30">
        <v>16</v>
      </c>
      <c r="D13" s="30" t="s">
        <v>403</v>
      </c>
      <c r="E13" s="30">
        <v>594.75</v>
      </c>
      <c r="F13" s="40">
        <v>6</v>
      </c>
      <c r="G13" s="24"/>
      <c r="H13" s="49"/>
      <c r="J13" s="67" t="s">
        <v>50</v>
      </c>
      <c r="K13" s="21">
        <v>5</v>
      </c>
      <c r="L13" s="21">
        <v>19</v>
      </c>
      <c r="M13" s="21" t="s">
        <v>432</v>
      </c>
      <c r="N13" s="79">
        <v>456.5</v>
      </c>
      <c r="O13" s="79">
        <v>50</v>
      </c>
      <c r="P13" s="79">
        <v>194</v>
      </c>
      <c r="Q13" s="80">
        <v>429</v>
      </c>
      <c r="R13" s="80">
        <v>48</v>
      </c>
      <c r="S13" s="80">
        <v>314</v>
      </c>
      <c r="T13" s="81">
        <v>27.5</v>
      </c>
      <c r="U13" s="82">
        <v>2</v>
      </c>
      <c r="V13" s="82">
        <v>120</v>
      </c>
      <c r="W13" s="83">
        <v>6</v>
      </c>
      <c r="Y13" s="49"/>
    </row>
    <row r="14" spans="1:25">
      <c r="A14" s="35" t="s">
        <v>49</v>
      </c>
      <c r="B14" s="30">
        <v>4</v>
      </c>
      <c r="C14" s="30">
        <v>35</v>
      </c>
      <c r="D14" s="30" t="s">
        <v>404</v>
      </c>
      <c r="E14" s="30">
        <v>593.5</v>
      </c>
      <c r="F14" s="40">
        <v>7</v>
      </c>
      <c r="G14" s="24"/>
      <c r="H14" s="49"/>
      <c r="J14" s="67" t="s">
        <v>49</v>
      </c>
      <c r="K14" s="21">
        <v>1</v>
      </c>
      <c r="L14" s="21">
        <v>6</v>
      </c>
      <c r="M14" s="21" t="s">
        <v>433</v>
      </c>
      <c r="N14" s="79">
        <v>466</v>
      </c>
      <c r="O14" s="79">
        <v>54</v>
      </c>
      <c r="P14" s="79">
        <v>176</v>
      </c>
      <c r="Q14" s="80">
        <v>438.75</v>
      </c>
      <c r="R14" s="80">
        <v>48</v>
      </c>
      <c r="S14" s="80">
        <v>301</v>
      </c>
      <c r="T14" s="81">
        <v>27.25</v>
      </c>
      <c r="U14" s="82">
        <v>6</v>
      </c>
      <c r="V14" s="82">
        <v>125</v>
      </c>
      <c r="W14" s="83">
        <v>7</v>
      </c>
      <c r="Y14" s="49"/>
    </row>
    <row r="15" spans="1:25">
      <c r="A15" s="35" t="s">
        <v>50</v>
      </c>
      <c r="B15" s="30">
        <v>5</v>
      </c>
      <c r="C15" s="30">
        <v>29</v>
      </c>
      <c r="D15" s="30" t="s">
        <v>405</v>
      </c>
      <c r="E15" s="30">
        <v>593</v>
      </c>
      <c r="F15" s="40">
        <v>8</v>
      </c>
      <c r="G15" s="24"/>
      <c r="H15" s="49"/>
      <c r="J15" s="67" t="s">
        <v>49</v>
      </c>
      <c r="K15" s="21">
        <v>4</v>
      </c>
      <c r="L15" s="21">
        <v>9</v>
      </c>
      <c r="M15" s="21" t="s">
        <v>434</v>
      </c>
      <c r="N15" s="79">
        <v>514.75</v>
      </c>
      <c r="O15" s="79">
        <v>58</v>
      </c>
      <c r="P15" s="79">
        <v>87</v>
      </c>
      <c r="Q15" s="80">
        <v>489</v>
      </c>
      <c r="R15" s="80">
        <v>54</v>
      </c>
      <c r="S15" s="80">
        <v>220</v>
      </c>
      <c r="T15" s="81">
        <v>25.75</v>
      </c>
      <c r="U15" s="82">
        <v>4</v>
      </c>
      <c r="V15" s="82">
        <v>133</v>
      </c>
      <c r="W15" s="83">
        <v>8</v>
      </c>
      <c r="Y15" s="49"/>
    </row>
    <row r="16" spans="1:25">
      <c r="A16" s="35" t="s">
        <v>50</v>
      </c>
      <c r="B16" s="30">
        <v>3</v>
      </c>
      <c r="C16" s="30">
        <v>24</v>
      </c>
      <c r="D16" s="30" t="s">
        <v>406</v>
      </c>
      <c r="E16" s="30">
        <v>587.25</v>
      </c>
      <c r="F16" s="40">
        <v>9</v>
      </c>
      <c r="G16" s="24"/>
      <c r="H16" s="49"/>
      <c r="J16" s="67" t="s">
        <v>49</v>
      </c>
      <c r="K16" s="21">
        <v>1</v>
      </c>
      <c r="L16" s="21">
        <v>10</v>
      </c>
      <c r="M16" s="21" t="s">
        <v>435</v>
      </c>
      <c r="N16" s="79">
        <v>498.25</v>
      </c>
      <c r="O16" s="79">
        <v>56</v>
      </c>
      <c r="P16" s="79">
        <v>117</v>
      </c>
      <c r="Q16" s="80">
        <v>480</v>
      </c>
      <c r="R16" s="80">
        <v>53</v>
      </c>
      <c r="S16" s="80">
        <v>238</v>
      </c>
      <c r="T16" s="81">
        <v>18.25</v>
      </c>
      <c r="U16" s="82">
        <v>3</v>
      </c>
      <c r="V16" s="82">
        <v>121</v>
      </c>
      <c r="W16" s="83">
        <v>9</v>
      </c>
      <c r="Y16" s="49"/>
    </row>
    <row r="17" spans="1:25">
      <c r="A17" s="35" t="s">
        <v>50</v>
      </c>
      <c r="B17" s="30">
        <v>2</v>
      </c>
      <c r="C17" s="30">
        <v>12</v>
      </c>
      <c r="D17" s="30" t="s">
        <v>407</v>
      </c>
      <c r="E17" s="30">
        <v>587</v>
      </c>
      <c r="F17" s="40">
        <v>10</v>
      </c>
      <c r="G17" s="24"/>
      <c r="H17" s="49"/>
      <c r="J17" s="67" t="s">
        <v>49</v>
      </c>
      <c r="K17" s="21">
        <v>4</v>
      </c>
      <c r="L17" s="21">
        <v>17</v>
      </c>
      <c r="M17" s="21" t="s">
        <v>436</v>
      </c>
      <c r="N17" s="79">
        <v>496.25</v>
      </c>
      <c r="O17" s="79">
        <v>55</v>
      </c>
      <c r="P17" s="79">
        <v>120</v>
      </c>
      <c r="Q17" s="80">
        <v>479.5</v>
      </c>
      <c r="R17" s="80">
        <v>52</v>
      </c>
      <c r="S17" s="80">
        <v>239</v>
      </c>
      <c r="T17" s="81">
        <v>16.75</v>
      </c>
      <c r="U17" s="82">
        <v>3</v>
      </c>
      <c r="V17" s="82">
        <v>119</v>
      </c>
      <c r="W17" s="83">
        <v>10</v>
      </c>
      <c r="Y17" s="49"/>
    </row>
    <row r="18" spans="1:25">
      <c r="A18" s="35" t="s">
        <v>49</v>
      </c>
      <c r="B18" s="30">
        <v>2</v>
      </c>
      <c r="C18" s="30">
        <v>20</v>
      </c>
      <c r="D18" s="30" t="s">
        <v>408</v>
      </c>
      <c r="E18" s="30">
        <v>584</v>
      </c>
      <c r="F18" s="40">
        <v>11</v>
      </c>
      <c r="G18" s="24"/>
      <c r="H18" s="49"/>
      <c r="J18" s="67" t="s">
        <v>50</v>
      </c>
      <c r="K18" s="21">
        <v>5</v>
      </c>
      <c r="L18" s="21">
        <v>26</v>
      </c>
      <c r="M18" s="21" t="s">
        <v>421</v>
      </c>
      <c r="N18" s="79">
        <v>559.25</v>
      </c>
      <c r="O18" s="79">
        <v>63</v>
      </c>
      <c r="P18" s="79">
        <v>24</v>
      </c>
      <c r="Q18" s="80">
        <v>542.75</v>
      </c>
      <c r="R18" s="80">
        <v>59</v>
      </c>
      <c r="S18" s="80">
        <v>103</v>
      </c>
      <c r="T18" s="81">
        <v>16.5</v>
      </c>
      <c r="U18" s="82">
        <v>4</v>
      </c>
      <c r="V18" s="82">
        <v>79</v>
      </c>
      <c r="W18" s="83">
        <v>11</v>
      </c>
      <c r="Y18" s="49"/>
    </row>
    <row r="19" spans="1:25">
      <c r="A19" s="35" t="s">
        <v>50</v>
      </c>
      <c r="B19" s="30">
        <v>2</v>
      </c>
      <c r="C19" s="30">
        <v>24</v>
      </c>
      <c r="D19" s="30" t="s">
        <v>409</v>
      </c>
      <c r="E19" s="30">
        <v>580</v>
      </c>
      <c r="F19" s="40">
        <v>12</v>
      </c>
      <c r="G19" s="24"/>
      <c r="H19" s="49"/>
      <c r="J19" s="67" t="s">
        <v>50</v>
      </c>
      <c r="K19" s="21">
        <v>2</v>
      </c>
      <c r="L19" s="21">
        <v>39</v>
      </c>
      <c r="M19" s="21" t="s">
        <v>437</v>
      </c>
      <c r="N19" s="79">
        <v>513</v>
      </c>
      <c r="O19" s="79">
        <v>58</v>
      </c>
      <c r="P19" s="79">
        <v>90</v>
      </c>
      <c r="Q19" s="80">
        <v>497</v>
      </c>
      <c r="R19" s="80">
        <v>54</v>
      </c>
      <c r="S19" s="80">
        <v>205</v>
      </c>
      <c r="T19" s="81">
        <v>16</v>
      </c>
      <c r="U19" s="82">
        <v>4</v>
      </c>
      <c r="V19" s="82">
        <v>115</v>
      </c>
      <c r="W19" s="83">
        <v>12</v>
      </c>
      <c r="Y19" s="49"/>
    </row>
    <row r="20" spans="1:25">
      <c r="A20" s="35" t="s">
        <v>51</v>
      </c>
      <c r="B20" s="30">
        <v>3</v>
      </c>
      <c r="C20" s="30">
        <v>26</v>
      </c>
      <c r="D20" s="30" t="s">
        <v>410</v>
      </c>
      <c r="E20" s="30">
        <v>576.25</v>
      </c>
      <c r="F20" s="40">
        <v>13</v>
      </c>
      <c r="G20" s="24"/>
      <c r="H20" s="49"/>
      <c r="J20" s="67" t="s">
        <v>50</v>
      </c>
      <c r="K20" s="21">
        <v>5</v>
      </c>
      <c r="L20" s="21">
        <v>37</v>
      </c>
      <c r="M20" s="21" t="s">
        <v>438</v>
      </c>
      <c r="N20" s="79">
        <v>452.25</v>
      </c>
      <c r="O20" s="79">
        <v>50</v>
      </c>
      <c r="P20" s="79">
        <v>199</v>
      </c>
      <c r="Q20" s="80">
        <v>436.25</v>
      </c>
      <c r="R20" s="80">
        <v>48</v>
      </c>
      <c r="S20" s="80">
        <v>304</v>
      </c>
      <c r="T20" s="81">
        <v>16</v>
      </c>
      <c r="U20" s="82">
        <v>2</v>
      </c>
      <c r="V20" s="82">
        <v>105</v>
      </c>
      <c r="W20" s="83">
        <v>13</v>
      </c>
      <c r="Y20" s="49"/>
    </row>
    <row r="21" spans="1:25">
      <c r="A21" s="35" t="s">
        <v>49</v>
      </c>
      <c r="B21" s="30">
        <v>4</v>
      </c>
      <c r="C21" s="30">
        <v>15</v>
      </c>
      <c r="D21" s="30" t="s">
        <v>411</v>
      </c>
      <c r="E21" s="30">
        <v>572</v>
      </c>
      <c r="F21" s="40">
        <v>14</v>
      </c>
      <c r="G21" s="24"/>
      <c r="H21" s="49"/>
      <c r="J21" s="67" t="s">
        <v>50</v>
      </c>
      <c r="K21" s="21">
        <v>5</v>
      </c>
      <c r="L21" s="21">
        <v>21</v>
      </c>
      <c r="M21" s="21" t="s">
        <v>402</v>
      </c>
      <c r="N21" s="79">
        <v>603.25</v>
      </c>
      <c r="O21" s="79">
        <v>66</v>
      </c>
      <c r="P21" s="79">
        <v>5</v>
      </c>
      <c r="Q21" s="80">
        <v>589</v>
      </c>
      <c r="R21" s="80">
        <v>66</v>
      </c>
      <c r="S21" s="80">
        <v>26</v>
      </c>
      <c r="T21" s="81">
        <v>14.25</v>
      </c>
      <c r="U21" s="82">
        <v>0</v>
      </c>
      <c r="V21" s="82">
        <v>21</v>
      </c>
      <c r="W21" s="83">
        <v>14</v>
      </c>
      <c r="Y21" s="49"/>
    </row>
    <row r="22" spans="1:25" ht="17.25" thickBot="1">
      <c r="A22" s="35" t="s">
        <v>50</v>
      </c>
      <c r="B22" s="30">
        <v>3</v>
      </c>
      <c r="C22" s="30">
        <v>3</v>
      </c>
      <c r="D22" s="30" t="s">
        <v>412</v>
      </c>
      <c r="E22" s="30">
        <v>568</v>
      </c>
      <c r="F22" s="40">
        <v>15</v>
      </c>
      <c r="G22" s="24"/>
      <c r="H22" s="49"/>
      <c r="J22" s="68" t="s">
        <v>49</v>
      </c>
      <c r="K22" s="69">
        <v>2</v>
      </c>
      <c r="L22" s="69">
        <v>26</v>
      </c>
      <c r="M22" s="69" t="s">
        <v>439</v>
      </c>
      <c r="N22" s="84">
        <v>496.25</v>
      </c>
      <c r="O22" s="84">
        <v>55</v>
      </c>
      <c r="P22" s="84">
        <v>121</v>
      </c>
      <c r="Q22" s="85">
        <v>482.25</v>
      </c>
      <c r="R22" s="85">
        <v>52</v>
      </c>
      <c r="S22" s="85">
        <v>235</v>
      </c>
      <c r="T22" s="86">
        <v>14</v>
      </c>
      <c r="U22" s="87">
        <v>3</v>
      </c>
      <c r="V22" s="87">
        <v>114</v>
      </c>
      <c r="W22" s="88">
        <v>15</v>
      </c>
      <c r="Y22" s="49"/>
    </row>
    <row r="23" spans="1:25">
      <c r="A23" s="35" t="s">
        <v>50</v>
      </c>
      <c r="B23" s="30">
        <v>3</v>
      </c>
      <c r="C23" s="30">
        <v>10</v>
      </c>
      <c r="D23" s="30" t="s">
        <v>413</v>
      </c>
      <c r="E23" s="30">
        <v>568</v>
      </c>
      <c r="F23" s="40">
        <v>16</v>
      </c>
      <c r="G23" s="24"/>
      <c r="H23" s="49"/>
      <c r="J23" s="49"/>
      <c r="K23" s="49"/>
      <c r="L23" s="49"/>
      <c r="M23" s="49"/>
      <c r="N23" s="49"/>
      <c r="O23" s="49"/>
      <c r="P23" s="49"/>
      <c r="Q23" s="49"/>
      <c r="R23" s="49"/>
      <c r="S23" s="49"/>
      <c r="T23" s="49"/>
      <c r="U23" s="49"/>
      <c r="V23" s="49"/>
      <c r="W23" s="49"/>
    </row>
    <row r="24" spans="1:25">
      <c r="A24" s="35" t="s">
        <v>50</v>
      </c>
      <c r="B24" s="30">
        <v>2</v>
      </c>
      <c r="C24" s="30">
        <v>7</v>
      </c>
      <c r="D24" s="30" t="s">
        <v>414</v>
      </c>
      <c r="E24" s="30">
        <v>566.25</v>
      </c>
      <c r="F24" s="40">
        <v>17</v>
      </c>
      <c r="G24" s="24"/>
      <c r="H24" s="49"/>
      <c r="J24" s="49" t="s">
        <v>356</v>
      </c>
      <c r="K24" s="49"/>
      <c r="L24" s="49"/>
      <c r="M24" s="49"/>
      <c r="N24" s="49"/>
      <c r="O24" s="49"/>
      <c r="P24" s="49"/>
      <c r="Q24" s="49"/>
      <c r="R24" s="49"/>
      <c r="S24" s="49"/>
      <c r="T24" s="49"/>
      <c r="U24" s="49"/>
      <c r="V24" s="49"/>
      <c r="W24" s="49"/>
    </row>
    <row r="25" spans="1:25">
      <c r="A25" s="35" t="s">
        <v>51</v>
      </c>
      <c r="B25" s="30">
        <v>2</v>
      </c>
      <c r="C25" s="30">
        <v>17</v>
      </c>
      <c r="D25" s="30" t="s">
        <v>415</v>
      </c>
      <c r="E25" s="30">
        <v>565.25</v>
      </c>
      <c r="F25" s="40">
        <v>18</v>
      </c>
      <c r="G25" s="24"/>
      <c r="H25" s="49"/>
      <c r="J25" s="89" t="s">
        <v>357</v>
      </c>
      <c r="K25" s="89"/>
      <c r="L25" s="89"/>
      <c r="M25" s="89"/>
      <c r="N25" s="89"/>
      <c r="O25" s="89"/>
      <c r="P25" s="89"/>
      <c r="Q25" s="89"/>
      <c r="R25" s="89"/>
      <c r="S25" s="89"/>
      <c r="T25" s="89"/>
      <c r="U25" s="89"/>
      <c r="V25" s="89"/>
      <c r="W25" s="89"/>
    </row>
    <row r="26" spans="1:25">
      <c r="A26" s="35" t="s">
        <v>49</v>
      </c>
      <c r="B26" s="30">
        <v>4</v>
      </c>
      <c r="C26" s="30">
        <v>1</v>
      </c>
      <c r="D26" s="30" t="s">
        <v>416</v>
      </c>
      <c r="E26" s="30">
        <v>565</v>
      </c>
      <c r="F26" s="40">
        <v>19</v>
      </c>
      <c r="G26" s="24"/>
      <c r="H26" s="49"/>
    </row>
    <row r="27" spans="1:25">
      <c r="A27" s="35" t="s">
        <v>50</v>
      </c>
      <c r="B27" s="30">
        <v>2</v>
      </c>
      <c r="C27" s="30">
        <v>18</v>
      </c>
      <c r="D27" s="30" t="s">
        <v>417</v>
      </c>
      <c r="E27" s="30">
        <v>564.5</v>
      </c>
      <c r="F27" s="40">
        <v>20</v>
      </c>
      <c r="G27" s="24"/>
      <c r="H27" s="49"/>
    </row>
    <row r="28" spans="1:25">
      <c r="A28" s="35" t="s">
        <v>50</v>
      </c>
      <c r="B28" s="30">
        <v>2</v>
      </c>
      <c r="C28" s="30">
        <v>22</v>
      </c>
      <c r="D28" s="30" t="s">
        <v>418</v>
      </c>
      <c r="E28" s="30">
        <v>563.25</v>
      </c>
      <c r="F28" s="40">
        <v>21</v>
      </c>
      <c r="G28" s="22"/>
      <c r="H28" s="49"/>
    </row>
    <row r="29" spans="1:25">
      <c r="A29" s="35" t="s">
        <v>49</v>
      </c>
      <c r="B29" s="30">
        <v>2</v>
      </c>
      <c r="C29" s="30">
        <v>10</v>
      </c>
      <c r="D29" s="30" t="s">
        <v>419</v>
      </c>
      <c r="E29" s="30">
        <v>561.75</v>
      </c>
      <c r="F29" s="40">
        <v>22</v>
      </c>
      <c r="G29" s="22"/>
      <c r="H29" s="49"/>
    </row>
    <row r="30" spans="1:25">
      <c r="A30" s="35" t="s">
        <v>50</v>
      </c>
      <c r="B30" s="30">
        <v>2</v>
      </c>
      <c r="C30" s="30">
        <v>31</v>
      </c>
      <c r="D30" s="30" t="s">
        <v>420</v>
      </c>
      <c r="E30" s="30">
        <v>560.5</v>
      </c>
      <c r="F30" s="40">
        <v>23</v>
      </c>
      <c r="G30" s="22"/>
      <c r="H30" s="49"/>
    </row>
    <row r="31" spans="1:25">
      <c r="A31" s="35" t="s">
        <v>50</v>
      </c>
      <c r="B31" s="30">
        <v>5</v>
      </c>
      <c r="C31" s="30">
        <v>26</v>
      </c>
      <c r="D31" s="30" t="s">
        <v>421</v>
      </c>
      <c r="E31" s="30">
        <v>559.25</v>
      </c>
      <c r="F31" s="40">
        <v>24</v>
      </c>
      <c r="G31" s="22"/>
      <c r="H31" s="49"/>
    </row>
    <row r="32" spans="1:25">
      <c r="A32" s="35" t="s">
        <v>51</v>
      </c>
      <c r="B32" s="30">
        <v>3</v>
      </c>
      <c r="C32" s="30">
        <v>11</v>
      </c>
      <c r="D32" s="30" t="s">
        <v>422</v>
      </c>
      <c r="E32" s="30">
        <v>558.5</v>
      </c>
      <c r="F32" s="40">
        <v>25</v>
      </c>
      <c r="G32" s="22"/>
      <c r="H32" s="49"/>
    </row>
    <row r="33" spans="1:8">
      <c r="A33" s="35" t="s">
        <v>50</v>
      </c>
      <c r="B33" s="30">
        <v>4</v>
      </c>
      <c r="C33" s="30">
        <v>10</v>
      </c>
      <c r="D33" s="30" t="s">
        <v>423</v>
      </c>
      <c r="E33" s="30">
        <v>558.5</v>
      </c>
      <c r="F33" s="40">
        <v>26</v>
      </c>
      <c r="H33" s="49"/>
    </row>
    <row r="34" spans="1:8">
      <c r="A34" s="35" t="s">
        <v>49</v>
      </c>
      <c r="B34" s="30">
        <v>4</v>
      </c>
      <c r="C34" s="30">
        <v>13</v>
      </c>
      <c r="D34" s="30" t="s">
        <v>424</v>
      </c>
      <c r="E34" s="30">
        <v>558</v>
      </c>
      <c r="F34" s="40">
        <v>27</v>
      </c>
      <c r="H34" s="49"/>
    </row>
    <row r="35" spans="1:8">
      <c r="A35" s="35" t="s">
        <v>51</v>
      </c>
      <c r="B35" s="30">
        <v>1</v>
      </c>
      <c r="C35" s="30">
        <v>34</v>
      </c>
      <c r="D35" s="30" t="s">
        <v>425</v>
      </c>
      <c r="E35" s="30">
        <v>556.25</v>
      </c>
      <c r="F35" s="40">
        <v>28</v>
      </c>
      <c r="H35" s="49"/>
    </row>
    <row r="36" spans="1:8">
      <c r="A36" s="35" t="s">
        <v>50</v>
      </c>
      <c r="B36" s="30">
        <v>5</v>
      </c>
      <c r="C36" s="30">
        <v>38</v>
      </c>
      <c r="D36" s="30" t="s">
        <v>426</v>
      </c>
      <c r="E36" s="30">
        <v>554.75</v>
      </c>
      <c r="F36" s="40">
        <v>29</v>
      </c>
      <c r="H36" s="49"/>
    </row>
    <row r="37" spans="1:8" ht="17.25" thickBot="1">
      <c r="A37" s="41" t="s">
        <v>50</v>
      </c>
      <c r="B37" s="42">
        <v>4</v>
      </c>
      <c r="C37" s="42">
        <v>16</v>
      </c>
      <c r="D37" s="42" t="s">
        <v>427</v>
      </c>
      <c r="E37" s="42">
        <v>554.25</v>
      </c>
      <c r="F37" s="43">
        <v>30</v>
      </c>
      <c r="H37" s="49"/>
    </row>
  </sheetData>
  <mergeCells count="5">
    <mergeCell ref="A1:D1"/>
    <mergeCell ref="A7:B7"/>
    <mergeCell ref="A6:F6"/>
    <mergeCell ref="J7:K7"/>
    <mergeCell ref="J6:W6"/>
  </mergeCells>
  <phoneticPr fontId="40" type="noConversion"/>
  <conditionalFormatting sqref="N8:N22">
    <cfRule type="cellIs" dxfId="16" priority="1" stopIfTrue="1" operator="lessThan">
      <formula>450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workbookViewId="0">
      <selection activeCell="AD5" sqref="AD5"/>
    </sheetView>
  </sheetViews>
  <sheetFormatPr defaultRowHeight="16.5"/>
  <cols>
    <col min="1" max="1" width="11.625" bestFit="1" customWidth="1"/>
    <col min="2" max="3" width="5.5" bestFit="1" customWidth="1"/>
    <col min="4" max="4" width="7.5" bestFit="1" customWidth="1"/>
    <col min="5" max="9" width="5.5" bestFit="1" customWidth="1"/>
    <col min="10" max="11" width="6.5" bestFit="1" customWidth="1"/>
    <col min="12" max="22" width="5.5" bestFit="1" customWidth="1"/>
    <col min="23" max="23" width="7.5" bestFit="1" customWidth="1"/>
    <col min="24" max="27" width="5.5" bestFit="1" customWidth="1"/>
  </cols>
  <sheetData>
    <row r="1" spans="1:29" ht="25.5">
      <c r="A1" s="103" t="s">
        <v>290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9">
      <c r="A2" s="109" t="s">
        <v>32</v>
      </c>
      <c r="B2" s="109" t="s">
        <v>0</v>
      </c>
      <c r="C2" s="109" t="s">
        <v>33</v>
      </c>
      <c r="D2" s="109" t="s">
        <v>34</v>
      </c>
      <c r="E2" s="108" t="s">
        <v>35</v>
      </c>
      <c r="F2" s="108"/>
      <c r="G2" s="108"/>
      <c r="H2" s="108"/>
      <c r="I2" s="108" t="s">
        <v>36</v>
      </c>
      <c r="J2" s="108"/>
      <c r="K2" s="108"/>
      <c r="L2" s="108"/>
      <c r="M2" s="108" t="s">
        <v>37</v>
      </c>
      <c r="N2" s="108"/>
      <c r="O2" s="104" t="s">
        <v>62</v>
      </c>
      <c r="P2" s="105"/>
      <c r="Q2" s="105"/>
      <c r="R2" s="106"/>
      <c r="S2" s="104" t="s">
        <v>40</v>
      </c>
      <c r="T2" s="105"/>
      <c r="U2" s="105"/>
      <c r="V2" s="106"/>
      <c r="W2" s="108" t="s">
        <v>7</v>
      </c>
      <c r="X2" s="108"/>
      <c r="Y2" s="107" t="s">
        <v>29</v>
      </c>
      <c r="Z2" s="107" t="s">
        <v>52</v>
      </c>
      <c r="AA2" s="107" t="s">
        <v>53</v>
      </c>
    </row>
    <row r="3" spans="1:29">
      <c r="A3" s="109"/>
      <c r="B3" s="109"/>
      <c r="C3" s="109"/>
      <c r="D3" s="109"/>
      <c r="E3" s="10" t="s">
        <v>43</v>
      </c>
      <c r="F3" s="10" t="s">
        <v>44</v>
      </c>
      <c r="G3" s="10" t="s">
        <v>45</v>
      </c>
      <c r="H3" s="10" t="s">
        <v>46</v>
      </c>
      <c r="I3" s="10" t="s">
        <v>43</v>
      </c>
      <c r="J3" s="10" t="s">
        <v>47</v>
      </c>
      <c r="K3" s="10" t="s">
        <v>45</v>
      </c>
      <c r="L3" s="10" t="s">
        <v>46</v>
      </c>
      <c r="M3" s="10" t="s">
        <v>48</v>
      </c>
      <c r="N3" s="10" t="s">
        <v>46</v>
      </c>
      <c r="O3" s="10" t="s">
        <v>64</v>
      </c>
      <c r="P3" s="10" t="s">
        <v>65</v>
      </c>
      <c r="Q3" s="10" t="s">
        <v>56</v>
      </c>
      <c r="R3" s="10" t="s">
        <v>46</v>
      </c>
      <c r="S3" s="12" t="s">
        <v>66</v>
      </c>
      <c r="T3" s="12" t="s">
        <v>67</v>
      </c>
      <c r="U3" s="10" t="s">
        <v>56</v>
      </c>
      <c r="V3" s="10" t="s">
        <v>46</v>
      </c>
      <c r="W3" s="10" t="s">
        <v>48</v>
      </c>
      <c r="X3" s="10" t="s">
        <v>46</v>
      </c>
      <c r="Y3" s="108"/>
      <c r="Z3" s="108"/>
      <c r="AA3" s="108"/>
    </row>
    <row r="4" spans="1:29">
      <c r="A4" s="11" t="s">
        <v>49</v>
      </c>
      <c r="B4" s="11">
        <v>1</v>
      </c>
      <c r="C4" s="11">
        <v>14</v>
      </c>
      <c r="D4" s="11" t="s">
        <v>399</v>
      </c>
      <c r="E4" s="11">
        <v>60</v>
      </c>
      <c r="F4" s="11">
        <v>16</v>
      </c>
      <c r="G4" s="11">
        <v>76</v>
      </c>
      <c r="H4" s="11">
        <v>13</v>
      </c>
      <c r="I4" s="11">
        <v>70</v>
      </c>
      <c r="J4" s="11">
        <v>8.25</v>
      </c>
      <c r="K4" s="11">
        <v>78.25</v>
      </c>
      <c r="L4" s="11">
        <v>12</v>
      </c>
      <c r="M4" s="11">
        <v>100</v>
      </c>
      <c r="N4" s="11">
        <v>15</v>
      </c>
      <c r="O4" s="11">
        <v>96</v>
      </c>
      <c r="P4" s="11">
        <v>96</v>
      </c>
      <c r="Q4" s="11">
        <v>192</v>
      </c>
      <c r="R4" s="11">
        <v>15</v>
      </c>
      <c r="S4" s="11">
        <v>84</v>
      </c>
      <c r="T4" s="11">
        <v>100</v>
      </c>
      <c r="U4" s="11">
        <v>184</v>
      </c>
      <c r="V4" s="11">
        <v>15</v>
      </c>
      <c r="W4" s="11">
        <v>630.25</v>
      </c>
      <c r="X4" s="11">
        <v>70</v>
      </c>
      <c r="Y4" s="11">
        <v>1</v>
      </c>
      <c r="Z4" s="11">
        <v>2</v>
      </c>
      <c r="AA4" s="11">
        <v>10</v>
      </c>
    </row>
    <row r="5" spans="1:29">
      <c r="A5" s="11" t="s">
        <v>49</v>
      </c>
      <c r="B5" s="11">
        <v>1</v>
      </c>
      <c r="C5" s="11">
        <v>27</v>
      </c>
      <c r="D5" s="11" t="s">
        <v>440</v>
      </c>
      <c r="E5" s="11">
        <v>46</v>
      </c>
      <c r="F5" s="11">
        <v>16</v>
      </c>
      <c r="G5" s="11">
        <v>62</v>
      </c>
      <c r="H5" s="11">
        <v>10</v>
      </c>
      <c r="I5" s="11">
        <v>60</v>
      </c>
      <c r="J5" s="11">
        <v>7.5</v>
      </c>
      <c r="K5" s="11">
        <v>67.5</v>
      </c>
      <c r="L5" s="11">
        <v>11</v>
      </c>
      <c r="M5" s="11">
        <v>88</v>
      </c>
      <c r="N5" s="11">
        <v>14</v>
      </c>
      <c r="O5" s="11">
        <v>100</v>
      </c>
      <c r="P5" s="11">
        <v>72</v>
      </c>
      <c r="Q5" s="11">
        <v>172</v>
      </c>
      <c r="R5" s="11">
        <v>13</v>
      </c>
      <c r="S5" s="11">
        <v>60</v>
      </c>
      <c r="T5" s="11">
        <v>92</v>
      </c>
      <c r="U5" s="11">
        <v>152</v>
      </c>
      <c r="V5" s="11">
        <v>12</v>
      </c>
      <c r="W5" s="11">
        <v>541.5</v>
      </c>
      <c r="X5" s="11">
        <v>60</v>
      </c>
      <c r="Y5" s="11">
        <v>2</v>
      </c>
      <c r="Z5" s="11">
        <v>43</v>
      </c>
      <c r="AA5" s="11">
        <v>742</v>
      </c>
      <c r="AC5" s="49"/>
    </row>
    <row r="6" spans="1:29">
      <c r="A6" s="13" t="s">
        <v>49</v>
      </c>
      <c r="B6" s="13">
        <v>1</v>
      </c>
      <c r="C6" s="13">
        <v>24</v>
      </c>
      <c r="D6" s="13" t="s">
        <v>441</v>
      </c>
      <c r="E6" s="13">
        <v>62</v>
      </c>
      <c r="F6" s="13">
        <v>16</v>
      </c>
      <c r="G6" s="13">
        <v>78</v>
      </c>
      <c r="H6" s="13">
        <v>13</v>
      </c>
      <c r="I6" s="13">
        <v>54</v>
      </c>
      <c r="J6" s="13">
        <v>9</v>
      </c>
      <c r="K6" s="13">
        <v>63</v>
      </c>
      <c r="L6" s="13">
        <v>10</v>
      </c>
      <c r="M6" s="13">
        <v>80</v>
      </c>
      <c r="N6" s="13">
        <v>13</v>
      </c>
      <c r="O6" s="13">
        <v>96</v>
      </c>
      <c r="P6" s="13">
        <v>72</v>
      </c>
      <c r="Q6" s="13">
        <v>168</v>
      </c>
      <c r="R6" s="13">
        <v>13</v>
      </c>
      <c r="S6" s="13">
        <v>64</v>
      </c>
      <c r="T6" s="13">
        <v>80</v>
      </c>
      <c r="U6" s="13">
        <v>144</v>
      </c>
      <c r="V6" s="13">
        <v>12</v>
      </c>
      <c r="W6" s="13">
        <v>533</v>
      </c>
      <c r="X6" s="13">
        <v>61</v>
      </c>
      <c r="Y6" s="13">
        <v>3</v>
      </c>
      <c r="Z6" s="13">
        <v>55</v>
      </c>
      <c r="AA6" s="13">
        <v>884</v>
      </c>
      <c r="AC6" s="49"/>
    </row>
    <row r="7" spans="1:29">
      <c r="A7" s="13" t="s">
        <v>49</v>
      </c>
      <c r="B7" s="13">
        <v>1</v>
      </c>
      <c r="C7" s="13">
        <v>5</v>
      </c>
      <c r="D7" s="13" t="s">
        <v>442</v>
      </c>
      <c r="E7" s="13">
        <v>52</v>
      </c>
      <c r="F7" s="13">
        <v>16</v>
      </c>
      <c r="G7" s="13">
        <v>68</v>
      </c>
      <c r="H7" s="13">
        <v>11</v>
      </c>
      <c r="I7" s="13">
        <v>62</v>
      </c>
      <c r="J7" s="13">
        <v>11.25</v>
      </c>
      <c r="K7" s="13">
        <v>73.25</v>
      </c>
      <c r="L7" s="13">
        <v>11</v>
      </c>
      <c r="M7" s="13">
        <v>80</v>
      </c>
      <c r="N7" s="13">
        <v>13</v>
      </c>
      <c r="O7" s="13">
        <v>96</v>
      </c>
      <c r="P7" s="13">
        <v>72</v>
      </c>
      <c r="Q7" s="13">
        <v>168</v>
      </c>
      <c r="R7" s="13">
        <v>13</v>
      </c>
      <c r="S7" s="13">
        <v>64</v>
      </c>
      <c r="T7" s="13">
        <v>72</v>
      </c>
      <c r="U7" s="13">
        <v>136</v>
      </c>
      <c r="V7" s="13">
        <v>11</v>
      </c>
      <c r="W7" s="13">
        <v>525.25</v>
      </c>
      <c r="X7" s="13">
        <v>59</v>
      </c>
      <c r="Y7" s="13">
        <v>4</v>
      </c>
      <c r="Z7" s="13">
        <v>67</v>
      </c>
      <c r="AA7" s="13">
        <v>1044</v>
      </c>
      <c r="AC7" s="49"/>
    </row>
    <row r="8" spans="1:29">
      <c r="A8" s="13" t="s">
        <v>49</v>
      </c>
      <c r="B8" s="13">
        <v>1</v>
      </c>
      <c r="C8" s="13">
        <v>7</v>
      </c>
      <c r="D8" s="13" t="s">
        <v>443</v>
      </c>
      <c r="E8" s="13">
        <v>60</v>
      </c>
      <c r="F8" s="13">
        <v>16</v>
      </c>
      <c r="G8" s="13">
        <v>76</v>
      </c>
      <c r="H8" s="13">
        <v>13</v>
      </c>
      <c r="I8" s="13">
        <v>64</v>
      </c>
      <c r="J8" s="13">
        <v>10.5</v>
      </c>
      <c r="K8" s="13">
        <v>74.5</v>
      </c>
      <c r="L8" s="13">
        <v>12</v>
      </c>
      <c r="M8" s="13">
        <v>56</v>
      </c>
      <c r="N8" s="13">
        <v>9</v>
      </c>
      <c r="O8" s="13">
        <v>92</v>
      </c>
      <c r="P8" s="13">
        <v>84</v>
      </c>
      <c r="Q8" s="13">
        <v>176</v>
      </c>
      <c r="R8" s="13">
        <v>14</v>
      </c>
      <c r="S8" s="13">
        <v>60</v>
      </c>
      <c r="T8" s="13">
        <v>80</v>
      </c>
      <c r="U8" s="13">
        <v>140</v>
      </c>
      <c r="V8" s="13">
        <v>11</v>
      </c>
      <c r="W8" s="13">
        <v>522.5</v>
      </c>
      <c r="X8" s="13">
        <v>59</v>
      </c>
      <c r="Y8" s="13">
        <v>5</v>
      </c>
      <c r="Z8" s="13">
        <v>71</v>
      </c>
      <c r="AA8" s="13">
        <v>1113</v>
      </c>
      <c r="AC8" s="49"/>
    </row>
    <row r="9" spans="1:29">
      <c r="A9" s="13" t="s">
        <v>49</v>
      </c>
      <c r="B9" s="13">
        <v>1</v>
      </c>
      <c r="C9" s="13">
        <v>22</v>
      </c>
      <c r="D9" s="13" t="s">
        <v>444</v>
      </c>
      <c r="E9" s="13">
        <v>56</v>
      </c>
      <c r="F9" s="13">
        <v>18</v>
      </c>
      <c r="G9" s="13">
        <v>74</v>
      </c>
      <c r="H9" s="13">
        <v>12</v>
      </c>
      <c r="I9" s="13">
        <v>52</v>
      </c>
      <c r="J9" s="13">
        <v>8.25</v>
      </c>
      <c r="K9" s="13">
        <v>60.25</v>
      </c>
      <c r="L9" s="13">
        <v>10</v>
      </c>
      <c r="M9" s="13">
        <v>84</v>
      </c>
      <c r="N9" s="13">
        <v>13</v>
      </c>
      <c r="O9" s="13">
        <v>96</v>
      </c>
      <c r="P9" s="13">
        <v>84</v>
      </c>
      <c r="Q9" s="13">
        <v>180</v>
      </c>
      <c r="R9" s="13">
        <v>14</v>
      </c>
      <c r="S9" s="13">
        <v>64</v>
      </c>
      <c r="T9" s="13">
        <v>60</v>
      </c>
      <c r="U9" s="13">
        <v>124</v>
      </c>
      <c r="V9" s="13">
        <v>10</v>
      </c>
      <c r="W9" s="13">
        <v>522.25</v>
      </c>
      <c r="X9" s="13">
        <v>59</v>
      </c>
      <c r="Y9" s="13">
        <v>6</v>
      </c>
      <c r="Z9" s="13">
        <v>73</v>
      </c>
      <c r="AA9" s="13">
        <v>1118</v>
      </c>
      <c r="AC9" s="49"/>
    </row>
    <row r="10" spans="1:29">
      <c r="A10" s="13" t="s">
        <v>49</v>
      </c>
      <c r="B10" s="13">
        <v>1</v>
      </c>
      <c r="C10" s="13">
        <v>11</v>
      </c>
      <c r="D10" s="13" t="s">
        <v>445</v>
      </c>
      <c r="E10" s="13">
        <v>54</v>
      </c>
      <c r="F10" s="13">
        <v>16</v>
      </c>
      <c r="G10" s="13">
        <v>70</v>
      </c>
      <c r="H10" s="13">
        <v>12</v>
      </c>
      <c r="I10" s="13">
        <v>54</v>
      </c>
      <c r="J10" s="13">
        <v>9</v>
      </c>
      <c r="K10" s="13">
        <v>63</v>
      </c>
      <c r="L10" s="13">
        <v>10</v>
      </c>
      <c r="M10" s="13">
        <v>68</v>
      </c>
      <c r="N10" s="13">
        <v>11</v>
      </c>
      <c r="O10" s="13">
        <v>88</v>
      </c>
      <c r="P10" s="13">
        <v>96</v>
      </c>
      <c r="Q10" s="13">
        <v>184</v>
      </c>
      <c r="R10" s="13">
        <v>14</v>
      </c>
      <c r="S10" s="13">
        <v>72</v>
      </c>
      <c r="T10" s="13">
        <v>60</v>
      </c>
      <c r="U10" s="13">
        <v>132</v>
      </c>
      <c r="V10" s="13">
        <v>11</v>
      </c>
      <c r="W10" s="13">
        <v>517</v>
      </c>
      <c r="X10" s="13">
        <v>58</v>
      </c>
      <c r="Y10" s="13">
        <v>7</v>
      </c>
      <c r="Z10" s="13">
        <v>84</v>
      </c>
      <c r="AA10" s="13">
        <v>1235</v>
      </c>
      <c r="AC10" s="49"/>
    </row>
    <row r="11" spans="1:29">
      <c r="A11" s="13" t="s">
        <v>49</v>
      </c>
      <c r="B11" s="13">
        <v>1</v>
      </c>
      <c r="C11" s="13">
        <v>15</v>
      </c>
      <c r="D11" s="13" t="s">
        <v>446</v>
      </c>
      <c r="E11" s="13">
        <v>60</v>
      </c>
      <c r="F11" s="13">
        <v>16</v>
      </c>
      <c r="G11" s="13">
        <v>76</v>
      </c>
      <c r="H11" s="13">
        <v>13</v>
      </c>
      <c r="I11" s="13">
        <v>68</v>
      </c>
      <c r="J11" s="13">
        <v>8.25</v>
      </c>
      <c r="K11" s="13">
        <v>76.25</v>
      </c>
      <c r="L11" s="13">
        <v>12</v>
      </c>
      <c r="M11" s="13">
        <v>56</v>
      </c>
      <c r="N11" s="13">
        <v>9</v>
      </c>
      <c r="O11" s="13">
        <v>84</v>
      </c>
      <c r="P11" s="13">
        <v>80</v>
      </c>
      <c r="Q11" s="13">
        <v>164</v>
      </c>
      <c r="R11" s="13">
        <v>13</v>
      </c>
      <c r="S11" s="13">
        <v>68</v>
      </c>
      <c r="T11" s="13">
        <v>64</v>
      </c>
      <c r="U11" s="13">
        <v>132</v>
      </c>
      <c r="V11" s="13">
        <v>11</v>
      </c>
      <c r="W11" s="13">
        <v>504.25</v>
      </c>
      <c r="X11" s="13">
        <v>58</v>
      </c>
      <c r="Y11" s="13">
        <v>8</v>
      </c>
      <c r="Z11" s="13">
        <v>105</v>
      </c>
      <c r="AA11" s="13">
        <v>1544</v>
      </c>
      <c r="AC11" s="49"/>
    </row>
    <row r="12" spans="1:29">
      <c r="A12" s="13" t="s">
        <v>49</v>
      </c>
      <c r="B12" s="13">
        <v>1</v>
      </c>
      <c r="C12" s="13">
        <v>34</v>
      </c>
      <c r="D12" s="13" t="s">
        <v>447</v>
      </c>
      <c r="E12" s="13">
        <v>60</v>
      </c>
      <c r="F12" s="13">
        <v>16</v>
      </c>
      <c r="G12" s="13">
        <v>76</v>
      </c>
      <c r="H12" s="13">
        <v>13</v>
      </c>
      <c r="I12" s="13">
        <v>70</v>
      </c>
      <c r="J12" s="13">
        <v>9</v>
      </c>
      <c r="K12" s="13">
        <v>79</v>
      </c>
      <c r="L12" s="13">
        <v>12</v>
      </c>
      <c r="M12" s="13">
        <v>64</v>
      </c>
      <c r="N12" s="13">
        <v>10</v>
      </c>
      <c r="O12" s="13">
        <v>92</v>
      </c>
      <c r="P12" s="13">
        <v>84</v>
      </c>
      <c r="Q12" s="13">
        <v>176</v>
      </c>
      <c r="R12" s="13">
        <v>14</v>
      </c>
      <c r="S12" s="13">
        <v>48</v>
      </c>
      <c r="T12" s="13">
        <v>56</v>
      </c>
      <c r="U12" s="13">
        <v>104</v>
      </c>
      <c r="V12" s="13">
        <v>9</v>
      </c>
      <c r="W12" s="13">
        <v>499</v>
      </c>
      <c r="X12" s="13">
        <v>58</v>
      </c>
      <c r="Y12" s="13">
        <v>9</v>
      </c>
      <c r="Z12" s="13">
        <v>115</v>
      </c>
      <c r="AA12" s="13">
        <v>1717</v>
      </c>
      <c r="AC12" s="49"/>
    </row>
    <row r="13" spans="1:29">
      <c r="A13" s="13" t="s">
        <v>49</v>
      </c>
      <c r="B13" s="13">
        <v>1</v>
      </c>
      <c r="C13" s="13">
        <v>10</v>
      </c>
      <c r="D13" s="13" t="s">
        <v>435</v>
      </c>
      <c r="E13" s="13">
        <v>58</v>
      </c>
      <c r="F13" s="13">
        <v>14</v>
      </c>
      <c r="G13" s="13">
        <v>72</v>
      </c>
      <c r="H13" s="13">
        <v>12</v>
      </c>
      <c r="I13" s="13">
        <v>34</v>
      </c>
      <c r="J13" s="13">
        <v>8.25</v>
      </c>
      <c r="K13" s="13">
        <v>42.25</v>
      </c>
      <c r="L13" s="13">
        <v>7</v>
      </c>
      <c r="M13" s="13">
        <v>80</v>
      </c>
      <c r="N13" s="13">
        <v>13</v>
      </c>
      <c r="O13" s="13">
        <v>76</v>
      </c>
      <c r="P13" s="13">
        <v>88</v>
      </c>
      <c r="Q13" s="13">
        <v>164</v>
      </c>
      <c r="R13" s="13">
        <v>13</v>
      </c>
      <c r="S13" s="13">
        <v>60</v>
      </c>
      <c r="T13" s="13">
        <v>80</v>
      </c>
      <c r="U13" s="13">
        <v>140</v>
      </c>
      <c r="V13" s="13">
        <v>11</v>
      </c>
      <c r="W13" s="13">
        <v>498.25</v>
      </c>
      <c r="X13" s="13">
        <v>56</v>
      </c>
      <c r="Y13" s="13">
        <v>10</v>
      </c>
      <c r="Z13" s="13">
        <v>117</v>
      </c>
      <c r="AA13" s="13">
        <v>1729</v>
      </c>
      <c r="AC13" s="49"/>
    </row>
    <row r="14" spans="1:29">
      <c r="A14" s="17" t="s">
        <v>49</v>
      </c>
      <c r="B14" s="17">
        <v>2</v>
      </c>
      <c r="C14" s="17">
        <v>20</v>
      </c>
      <c r="D14" s="17" t="s">
        <v>408</v>
      </c>
      <c r="E14" s="17">
        <v>60</v>
      </c>
      <c r="F14" s="17">
        <v>18</v>
      </c>
      <c r="G14" s="17">
        <v>78</v>
      </c>
      <c r="H14" s="17">
        <v>13</v>
      </c>
      <c r="I14" s="17">
        <v>74</v>
      </c>
      <c r="J14" s="17">
        <v>12</v>
      </c>
      <c r="K14" s="17">
        <v>86</v>
      </c>
      <c r="L14" s="17">
        <v>13</v>
      </c>
      <c r="M14" s="17">
        <v>68</v>
      </c>
      <c r="N14" s="17">
        <v>11</v>
      </c>
      <c r="O14" s="17">
        <v>100</v>
      </c>
      <c r="P14" s="17">
        <v>96</v>
      </c>
      <c r="Q14" s="17">
        <v>196</v>
      </c>
      <c r="R14" s="17">
        <v>15</v>
      </c>
      <c r="S14" s="17">
        <v>60</v>
      </c>
      <c r="T14" s="17">
        <v>96</v>
      </c>
      <c r="U14" s="17">
        <v>156</v>
      </c>
      <c r="V14" s="17">
        <v>13</v>
      </c>
      <c r="W14" s="17">
        <v>584</v>
      </c>
      <c r="X14" s="17">
        <v>65</v>
      </c>
      <c r="Y14" s="17">
        <v>1</v>
      </c>
      <c r="Z14" s="17">
        <v>11</v>
      </c>
      <c r="AA14" s="17">
        <v>197</v>
      </c>
      <c r="AC14" s="49"/>
    </row>
    <row r="15" spans="1:29">
      <c r="A15" s="17" t="s">
        <v>49</v>
      </c>
      <c r="B15" s="17">
        <v>2</v>
      </c>
      <c r="C15" s="17">
        <v>10</v>
      </c>
      <c r="D15" s="17" t="s">
        <v>419</v>
      </c>
      <c r="E15" s="17">
        <v>56</v>
      </c>
      <c r="F15" s="17">
        <v>16</v>
      </c>
      <c r="G15" s="17">
        <v>72</v>
      </c>
      <c r="H15" s="17">
        <v>12</v>
      </c>
      <c r="I15" s="17">
        <v>36</v>
      </c>
      <c r="J15" s="17">
        <v>9.75</v>
      </c>
      <c r="K15" s="17">
        <v>45.75</v>
      </c>
      <c r="L15" s="17">
        <v>7</v>
      </c>
      <c r="M15" s="17">
        <v>92</v>
      </c>
      <c r="N15" s="17">
        <v>14</v>
      </c>
      <c r="O15" s="17">
        <v>84</v>
      </c>
      <c r="P15" s="17">
        <v>80</v>
      </c>
      <c r="Q15" s="17">
        <v>164</v>
      </c>
      <c r="R15" s="17">
        <v>13</v>
      </c>
      <c r="S15" s="17">
        <v>96</v>
      </c>
      <c r="T15" s="17">
        <v>92</v>
      </c>
      <c r="U15" s="17">
        <v>188</v>
      </c>
      <c r="V15" s="17">
        <v>15</v>
      </c>
      <c r="W15" s="17">
        <v>561.75</v>
      </c>
      <c r="X15" s="17">
        <v>61</v>
      </c>
      <c r="Y15" s="17">
        <v>2</v>
      </c>
      <c r="Z15" s="17">
        <v>22</v>
      </c>
      <c r="AA15" s="17">
        <v>445</v>
      </c>
      <c r="AC15" s="49"/>
    </row>
    <row r="16" spans="1:29">
      <c r="A16" s="17" t="s">
        <v>49</v>
      </c>
      <c r="B16" s="17">
        <v>2</v>
      </c>
      <c r="C16" s="17">
        <v>16</v>
      </c>
      <c r="D16" s="17" t="s">
        <v>448</v>
      </c>
      <c r="E16" s="17">
        <v>64</v>
      </c>
      <c r="F16" s="17">
        <v>16</v>
      </c>
      <c r="G16" s="17">
        <v>80</v>
      </c>
      <c r="H16" s="17">
        <v>13</v>
      </c>
      <c r="I16" s="17">
        <v>52</v>
      </c>
      <c r="J16" s="17">
        <v>8.25</v>
      </c>
      <c r="K16" s="17">
        <v>60.25</v>
      </c>
      <c r="L16" s="17">
        <v>10</v>
      </c>
      <c r="M16" s="17">
        <v>84</v>
      </c>
      <c r="N16" s="17">
        <v>13</v>
      </c>
      <c r="O16" s="17">
        <v>96</v>
      </c>
      <c r="P16" s="17">
        <v>72</v>
      </c>
      <c r="Q16" s="17">
        <v>168</v>
      </c>
      <c r="R16" s="17">
        <v>13</v>
      </c>
      <c r="S16" s="17">
        <v>76</v>
      </c>
      <c r="T16" s="17">
        <v>84</v>
      </c>
      <c r="U16" s="17">
        <v>160</v>
      </c>
      <c r="V16" s="17">
        <v>13</v>
      </c>
      <c r="W16" s="17">
        <v>552.25</v>
      </c>
      <c r="X16" s="17">
        <v>62</v>
      </c>
      <c r="Y16" s="17">
        <v>3</v>
      </c>
      <c r="Z16" s="17">
        <v>33</v>
      </c>
      <c r="AA16" s="17">
        <v>579</v>
      </c>
      <c r="AC16" s="49"/>
    </row>
    <row r="17" spans="1:29">
      <c r="A17" s="17" t="s">
        <v>49</v>
      </c>
      <c r="B17" s="17">
        <v>2</v>
      </c>
      <c r="C17" s="17">
        <v>34</v>
      </c>
      <c r="D17" s="17" t="s">
        <v>449</v>
      </c>
      <c r="E17" s="17">
        <v>58</v>
      </c>
      <c r="F17" s="17">
        <v>16</v>
      </c>
      <c r="G17" s="17">
        <v>74</v>
      </c>
      <c r="H17" s="17">
        <v>12</v>
      </c>
      <c r="I17" s="17">
        <v>66</v>
      </c>
      <c r="J17" s="17">
        <v>6.75</v>
      </c>
      <c r="K17" s="17">
        <v>72.75</v>
      </c>
      <c r="L17" s="17">
        <v>11</v>
      </c>
      <c r="M17" s="17">
        <v>76</v>
      </c>
      <c r="N17" s="17">
        <v>12</v>
      </c>
      <c r="O17" s="17">
        <v>80</v>
      </c>
      <c r="P17" s="17">
        <v>84</v>
      </c>
      <c r="Q17" s="17">
        <v>164</v>
      </c>
      <c r="R17" s="17">
        <v>13</v>
      </c>
      <c r="S17" s="17">
        <v>76</v>
      </c>
      <c r="T17" s="17">
        <v>72</v>
      </c>
      <c r="U17" s="17">
        <v>148</v>
      </c>
      <c r="V17" s="17">
        <v>12</v>
      </c>
      <c r="W17" s="17">
        <v>534.75</v>
      </c>
      <c r="X17" s="17">
        <v>60</v>
      </c>
      <c r="Y17" s="17">
        <v>4</v>
      </c>
      <c r="Z17" s="17">
        <v>52</v>
      </c>
      <c r="AA17" s="17">
        <v>845</v>
      </c>
      <c r="AC17" s="49"/>
    </row>
    <row r="18" spans="1:29">
      <c r="A18" s="17" t="s">
        <v>49</v>
      </c>
      <c r="B18" s="17">
        <v>2</v>
      </c>
      <c r="C18" s="17">
        <v>18</v>
      </c>
      <c r="D18" s="17" t="s">
        <v>450</v>
      </c>
      <c r="E18" s="17">
        <v>64</v>
      </c>
      <c r="F18" s="17">
        <v>16</v>
      </c>
      <c r="G18" s="17">
        <v>80</v>
      </c>
      <c r="H18" s="17">
        <v>13</v>
      </c>
      <c r="I18" s="17">
        <v>50</v>
      </c>
      <c r="J18" s="17">
        <v>6.75</v>
      </c>
      <c r="K18" s="17">
        <v>56.75</v>
      </c>
      <c r="L18" s="17">
        <v>9</v>
      </c>
      <c r="M18" s="17">
        <v>64</v>
      </c>
      <c r="N18" s="17">
        <v>10</v>
      </c>
      <c r="O18" s="17">
        <v>80</v>
      </c>
      <c r="P18" s="17">
        <v>92</v>
      </c>
      <c r="Q18" s="17">
        <v>172</v>
      </c>
      <c r="R18" s="17">
        <v>13</v>
      </c>
      <c r="S18" s="17">
        <v>64</v>
      </c>
      <c r="T18" s="17">
        <v>92</v>
      </c>
      <c r="U18" s="17">
        <v>156</v>
      </c>
      <c r="V18" s="17">
        <v>13</v>
      </c>
      <c r="W18" s="17">
        <v>528.75</v>
      </c>
      <c r="X18" s="17">
        <v>58</v>
      </c>
      <c r="Y18" s="17">
        <v>5</v>
      </c>
      <c r="Z18" s="17">
        <v>64</v>
      </c>
      <c r="AA18" s="17">
        <v>980</v>
      </c>
      <c r="AC18" s="49"/>
    </row>
    <row r="19" spans="1:29">
      <c r="A19" s="17" t="s">
        <v>49</v>
      </c>
      <c r="B19" s="17">
        <v>2</v>
      </c>
      <c r="C19" s="17">
        <v>36</v>
      </c>
      <c r="D19" s="17" t="s">
        <v>451</v>
      </c>
      <c r="E19" s="17">
        <v>58</v>
      </c>
      <c r="F19" s="17">
        <v>14</v>
      </c>
      <c r="G19" s="17">
        <v>72</v>
      </c>
      <c r="H19" s="17">
        <v>12</v>
      </c>
      <c r="I19" s="17">
        <v>52</v>
      </c>
      <c r="J19" s="17">
        <v>7.5</v>
      </c>
      <c r="K19" s="17">
        <v>59.5</v>
      </c>
      <c r="L19" s="17">
        <v>9</v>
      </c>
      <c r="M19" s="17">
        <v>72</v>
      </c>
      <c r="N19" s="17">
        <v>11</v>
      </c>
      <c r="O19" s="17">
        <v>92</v>
      </c>
      <c r="P19" s="17">
        <v>88</v>
      </c>
      <c r="Q19" s="17">
        <v>180</v>
      </c>
      <c r="R19" s="17">
        <v>14</v>
      </c>
      <c r="S19" s="17">
        <v>72</v>
      </c>
      <c r="T19" s="17">
        <v>72</v>
      </c>
      <c r="U19" s="17">
        <v>144</v>
      </c>
      <c r="V19" s="17">
        <v>12</v>
      </c>
      <c r="W19" s="17">
        <v>527.5</v>
      </c>
      <c r="X19" s="17">
        <v>58</v>
      </c>
      <c r="Y19" s="17">
        <v>6</v>
      </c>
      <c r="Z19" s="17">
        <v>65</v>
      </c>
      <c r="AA19" s="17">
        <v>1008</v>
      </c>
      <c r="AC19" s="49"/>
    </row>
    <row r="20" spans="1:29">
      <c r="A20" s="17" t="s">
        <v>49</v>
      </c>
      <c r="B20" s="17">
        <v>2</v>
      </c>
      <c r="C20" s="17">
        <v>15</v>
      </c>
      <c r="D20" s="17" t="s">
        <v>429</v>
      </c>
      <c r="E20" s="17">
        <v>56</v>
      </c>
      <c r="F20" s="17">
        <v>16</v>
      </c>
      <c r="G20" s="17">
        <v>72</v>
      </c>
      <c r="H20" s="17">
        <v>12</v>
      </c>
      <c r="I20" s="17">
        <v>46</v>
      </c>
      <c r="J20" s="17">
        <v>8.25</v>
      </c>
      <c r="K20" s="17">
        <v>54.25</v>
      </c>
      <c r="L20" s="17">
        <v>9</v>
      </c>
      <c r="M20" s="17">
        <v>56</v>
      </c>
      <c r="N20" s="17">
        <v>9</v>
      </c>
      <c r="O20" s="17">
        <v>96</v>
      </c>
      <c r="P20" s="17">
        <v>92</v>
      </c>
      <c r="Q20" s="17">
        <v>188</v>
      </c>
      <c r="R20" s="17">
        <v>15</v>
      </c>
      <c r="S20" s="17">
        <v>72</v>
      </c>
      <c r="T20" s="17">
        <v>84</v>
      </c>
      <c r="U20" s="17">
        <v>156</v>
      </c>
      <c r="V20" s="17">
        <v>13</v>
      </c>
      <c r="W20" s="17">
        <v>526.25</v>
      </c>
      <c r="X20" s="17">
        <v>58</v>
      </c>
      <c r="Y20" s="17">
        <v>7</v>
      </c>
      <c r="Z20" s="17">
        <v>66</v>
      </c>
      <c r="AA20" s="17">
        <v>1027</v>
      </c>
      <c r="AC20" s="49"/>
    </row>
    <row r="21" spans="1:29">
      <c r="A21" s="17" t="s">
        <v>49</v>
      </c>
      <c r="B21" s="17">
        <v>2</v>
      </c>
      <c r="C21" s="17">
        <v>30</v>
      </c>
      <c r="D21" s="17" t="s">
        <v>452</v>
      </c>
      <c r="E21" s="17">
        <v>48</v>
      </c>
      <c r="F21" s="17">
        <v>16</v>
      </c>
      <c r="G21" s="17">
        <v>64</v>
      </c>
      <c r="H21" s="17">
        <v>11</v>
      </c>
      <c r="I21" s="17">
        <v>52</v>
      </c>
      <c r="J21" s="17">
        <v>6.75</v>
      </c>
      <c r="K21" s="17">
        <v>58.75</v>
      </c>
      <c r="L21" s="17">
        <v>9</v>
      </c>
      <c r="M21" s="17">
        <v>88</v>
      </c>
      <c r="N21" s="17">
        <v>14</v>
      </c>
      <c r="O21" s="17">
        <v>88</v>
      </c>
      <c r="P21" s="17">
        <v>84</v>
      </c>
      <c r="Q21" s="17">
        <v>172</v>
      </c>
      <c r="R21" s="17">
        <v>13</v>
      </c>
      <c r="S21" s="17">
        <v>52</v>
      </c>
      <c r="T21" s="17">
        <v>72</v>
      </c>
      <c r="U21" s="17">
        <v>124</v>
      </c>
      <c r="V21" s="17">
        <v>10</v>
      </c>
      <c r="W21" s="17">
        <v>506.75</v>
      </c>
      <c r="X21" s="17">
        <v>57</v>
      </c>
      <c r="Y21" s="17">
        <v>8</v>
      </c>
      <c r="Z21" s="17">
        <v>101</v>
      </c>
      <c r="AA21" s="17">
        <v>1488</v>
      </c>
      <c r="AC21" s="49"/>
    </row>
    <row r="22" spans="1:29">
      <c r="A22" s="17" t="s">
        <v>49</v>
      </c>
      <c r="B22" s="17">
        <v>2</v>
      </c>
      <c r="C22" s="17">
        <v>31</v>
      </c>
      <c r="D22" s="17" t="s">
        <v>453</v>
      </c>
      <c r="E22" s="17">
        <v>56</v>
      </c>
      <c r="F22" s="17">
        <v>16</v>
      </c>
      <c r="G22" s="17">
        <v>72</v>
      </c>
      <c r="H22" s="17">
        <v>12</v>
      </c>
      <c r="I22" s="17">
        <v>64</v>
      </c>
      <c r="J22" s="17">
        <v>12</v>
      </c>
      <c r="K22" s="17">
        <v>76</v>
      </c>
      <c r="L22" s="17">
        <v>12</v>
      </c>
      <c r="M22" s="17">
        <v>60</v>
      </c>
      <c r="N22" s="17">
        <v>10</v>
      </c>
      <c r="O22" s="17">
        <v>80</v>
      </c>
      <c r="P22" s="17">
        <v>88</v>
      </c>
      <c r="Q22" s="17">
        <v>168</v>
      </c>
      <c r="R22" s="17">
        <v>13</v>
      </c>
      <c r="S22" s="17">
        <v>48</v>
      </c>
      <c r="T22" s="17">
        <v>80</v>
      </c>
      <c r="U22" s="17">
        <v>128</v>
      </c>
      <c r="V22" s="17">
        <v>11</v>
      </c>
      <c r="W22" s="17">
        <v>504</v>
      </c>
      <c r="X22" s="17">
        <v>58</v>
      </c>
      <c r="Y22" s="17">
        <v>9</v>
      </c>
      <c r="Z22" s="17">
        <v>107</v>
      </c>
      <c r="AA22" s="17">
        <v>1556</v>
      </c>
      <c r="AC22" s="49"/>
    </row>
    <row r="23" spans="1:29">
      <c r="A23" s="17" t="s">
        <v>49</v>
      </c>
      <c r="B23" s="17">
        <v>2</v>
      </c>
      <c r="C23" s="17">
        <v>22</v>
      </c>
      <c r="D23" s="17" t="s">
        <v>454</v>
      </c>
      <c r="E23" s="17">
        <v>42</v>
      </c>
      <c r="F23" s="17">
        <v>20</v>
      </c>
      <c r="G23" s="17">
        <v>62</v>
      </c>
      <c r="H23" s="17">
        <v>10</v>
      </c>
      <c r="I23" s="17">
        <v>60</v>
      </c>
      <c r="J23" s="17">
        <v>9</v>
      </c>
      <c r="K23" s="17">
        <v>69</v>
      </c>
      <c r="L23" s="17">
        <v>11</v>
      </c>
      <c r="M23" s="17">
        <v>68</v>
      </c>
      <c r="N23" s="17">
        <v>11</v>
      </c>
      <c r="O23" s="17">
        <v>92</v>
      </c>
      <c r="P23" s="17">
        <v>64</v>
      </c>
      <c r="Q23" s="17">
        <v>156</v>
      </c>
      <c r="R23" s="17">
        <v>12</v>
      </c>
      <c r="S23" s="17">
        <v>64</v>
      </c>
      <c r="T23" s="17">
        <v>84</v>
      </c>
      <c r="U23" s="17">
        <v>148</v>
      </c>
      <c r="V23" s="17">
        <v>12</v>
      </c>
      <c r="W23" s="17">
        <v>503</v>
      </c>
      <c r="X23" s="17">
        <v>56</v>
      </c>
      <c r="Y23" s="17">
        <v>10</v>
      </c>
      <c r="Z23" s="17">
        <v>109</v>
      </c>
      <c r="AA23" s="17">
        <v>1585</v>
      </c>
      <c r="AC23" s="49"/>
    </row>
    <row r="24" spans="1:29">
      <c r="A24" s="14" t="s">
        <v>49</v>
      </c>
      <c r="B24" s="14">
        <v>3</v>
      </c>
      <c r="C24" s="14">
        <v>28</v>
      </c>
      <c r="D24" s="14" t="s">
        <v>455</v>
      </c>
      <c r="E24" s="14">
        <v>52</v>
      </c>
      <c r="F24" s="14">
        <v>14</v>
      </c>
      <c r="G24" s="14">
        <v>66</v>
      </c>
      <c r="H24" s="14">
        <v>11</v>
      </c>
      <c r="I24" s="14">
        <v>46</v>
      </c>
      <c r="J24" s="14">
        <v>10.5</v>
      </c>
      <c r="K24" s="14">
        <v>56.5</v>
      </c>
      <c r="L24" s="14">
        <v>9</v>
      </c>
      <c r="M24" s="14">
        <v>84</v>
      </c>
      <c r="N24" s="14">
        <v>13</v>
      </c>
      <c r="O24" s="14">
        <v>100</v>
      </c>
      <c r="P24" s="14">
        <v>84</v>
      </c>
      <c r="Q24" s="14">
        <v>184</v>
      </c>
      <c r="R24" s="14">
        <v>14</v>
      </c>
      <c r="S24" s="14">
        <v>64</v>
      </c>
      <c r="T24" s="14">
        <v>84</v>
      </c>
      <c r="U24" s="14">
        <v>148</v>
      </c>
      <c r="V24" s="14">
        <v>12</v>
      </c>
      <c r="W24" s="14">
        <v>538.5</v>
      </c>
      <c r="X24" s="14">
        <v>59</v>
      </c>
      <c r="Y24" s="14">
        <v>1</v>
      </c>
      <c r="Z24" s="14">
        <v>47</v>
      </c>
      <c r="AA24" s="14">
        <v>794</v>
      </c>
      <c r="AC24" s="49"/>
    </row>
    <row r="25" spans="1:29">
      <c r="A25" s="14" t="s">
        <v>49</v>
      </c>
      <c r="B25" s="14">
        <v>3</v>
      </c>
      <c r="C25" s="14">
        <v>36</v>
      </c>
      <c r="D25" s="14" t="s">
        <v>456</v>
      </c>
      <c r="E25" s="14">
        <v>60</v>
      </c>
      <c r="F25" s="14">
        <v>14</v>
      </c>
      <c r="G25" s="14">
        <v>74</v>
      </c>
      <c r="H25" s="14">
        <v>12</v>
      </c>
      <c r="I25" s="14">
        <v>58</v>
      </c>
      <c r="J25" s="14">
        <v>12</v>
      </c>
      <c r="K25" s="14">
        <v>70</v>
      </c>
      <c r="L25" s="14">
        <v>11</v>
      </c>
      <c r="M25" s="14">
        <v>88</v>
      </c>
      <c r="N25" s="14">
        <v>14</v>
      </c>
      <c r="O25" s="14">
        <v>84</v>
      </c>
      <c r="P25" s="14">
        <v>92</v>
      </c>
      <c r="Q25" s="14">
        <v>176</v>
      </c>
      <c r="R25" s="14">
        <v>14</v>
      </c>
      <c r="S25" s="14">
        <v>52</v>
      </c>
      <c r="T25" s="14">
        <v>76</v>
      </c>
      <c r="U25" s="14">
        <v>128</v>
      </c>
      <c r="V25" s="14">
        <v>11</v>
      </c>
      <c r="W25" s="14">
        <v>536</v>
      </c>
      <c r="X25" s="14">
        <v>62</v>
      </c>
      <c r="Y25" s="14">
        <v>2</v>
      </c>
      <c r="Z25" s="14">
        <v>49</v>
      </c>
      <c r="AA25" s="14">
        <v>823</v>
      </c>
      <c r="AC25" s="49"/>
    </row>
    <row r="26" spans="1:29">
      <c r="A26" s="16" t="s">
        <v>49</v>
      </c>
      <c r="B26" s="16">
        <v>3</v>
      </c>
      <c r="C26" s="16">
        <v>14</v>
      </c>
      <c r="D26" s="16" t="s">
        <v>457</v>
      </c>
      <c r="E26" s="16">
        <v>54</v>
      </c>
      <c r="F26" s="16">
        <v>16</v>
      </c>
      <c r="G26" s="16">
        <v>70</v>
      </c>
      <c r="H26" s="16">
        <v>12</v>
      </c>
      <c r="I26" s="16">
        <v>54</v>
      </c>
      <c r="J26" s="16">
        <v>7.5</v>
      </c>
      <c r="K26" s="16">
        <v>61.5</v>
      </c>
      <c r="L26" s="16">
        <v>10</v>
      </c>
      <c r="M26" s="16">
        <v>80</v>
      </c>
      <c r="N26" s="16">
        <v>13</v>
      </c>
      <c r="O26" s="16">
        <v>92</v>
      </c>
      <c r="P26" s="16">
        <v>68</v>
      </c>
      <c r="Q26" s="16">
        <v>160</v>
      </c>
      <c r="R26" s="16">
        <v>13</v>
      </c>
      <c r="S26" s="16">
        <v>72</v>
      </c>
      <c r="T26" s="16">
        <v>92</v>
      </c>
      <c r="U26" s="16">
        <v>164</v>
      </c>
      <c r="V26" s="16">
        <v>13</v>
      </c>
      <c r="W26" s="16">
        <v>535.5</v>
      </c>
      <c r="X26" s="16">
        <v>61</v>
      </c>
      <c r="Y26" s="16">
        <v>3</v>
      </c>
      <c r="Z26" s="16">
        <v>50</v>
      </c>
      <c r="AA26" s="16">
        <v>830</v>
      </c>
      <c r="AC26" s="49"/>
    </row>
    <row r="27" spans="1:29">
      <c r="A27" s="16" t="s">
        <v>49</v>
      </c>
      <c r="B27" s="16">
        <v>3</v>
      </c>
      <c r="C27" s="16">
        <v>18</v>
      </c>
      <c r="D27" s="16" t="s">
        <v>458</v>
      </c>
      <c r="E27" s="16">
        <v>66</v>
      </c>
      <c r="F27" s="16">
        <v>12</v>
      </c>
      <c r="G27" s="16">
        <v>78</v>
      </c>
      <c r="H27" s="16">
        <v>13</v>
      </c>
      <c r="I27" s="16">
        <v>74</v>
      </c>
      <c r="J27" s="16">
        <v>12.75</v>
      </c>
      <c r="K27" s="16">
        <v>86.75</v>
      </c>
      <c r="L27" s="16">
        <v>14</v>
      </c>
      <c r="M27" s="16">
        <v>68</v>
      </c>
      <c r="N27" s="16">
        <v>11</v>
      </c>
      <c r="O27" s="16">
        <v>76</v>
      </c>
      <c r="P27" s="16">
        <v>84</v>
      </c>
      <c r="Q27" s="16">
        <v>160</v>
      </c>
      <c r="R27" s="16">
        <v>13</v>
      </c>
      <c r="S27" s="16">
        <v>72</v>
      </c>
      <c r="T27" s="16">
        <v>56</v>
      </c>
      <c r="U27" s="16">
        <v>128</v>
      </c>
      <c r="V27" s="16">
        <v>11</v>
      </c>
      <c r="W27" s="16">
        <v>520.75</v>
      </c>
      <c r="X27" s="16">
        <v>62</v>
      </c>
      <c r="Y27" s="16">
        <v>4</v>
      </c>
      <c r="Z27" s="16">
        <v>74</v>
      </c>
      <c r="AA27" s="16">
        <v>1157</v>
      </c>
      <c r="AC27" s="49"/>
    </row>
    <row r="28" spans="1:29">
      <c r="A28" s="16" t="s">
        <v>49</v>
      </c>
      <c r="B28" s="16">
        <v>3</v>
      </c>
      <c r="C28" s="16">
        <v>3</v>
      </c>
      <c r="D28" s="16" t="s">
        <v>459</v>
      </c>
      <c r="E28" s="16">
        <v>60</v>
      </c>
      <c r="F28" s="16">
        <v>18</v>
      </c>
      <c r="G28" s="16">
        <v>78</v>
      </c>
      <c r="H28" s="16">
        <v>13</v>
      </c>
      <c r="I28" s="16">
        <v>28</v>
      </c>
      <c r="J28" s="16">
        <v>10.5</v>
      </c>
      <c r="K28" s="16">
        <v>38.5</v>
      </c>
      <c r="L28" s="16">
        <v>6</v>
      </c>
      <c r="M28" s="16">
        <v>80</v>
      </c>
      <c r="N28" s="16">
        <v>13</v>
      </c>
      <c r="O28" s="16">
        <v>76</v>
      </c>
      <c r="P28" s="16">
        <v>84</v>
      </c>
      <c r="Q28" s="16">
        <v>160</v>
      </c>
      <c r="R28" s="16">
        <v>13</v>
      </c>
      <c r="S28" s="16">
        <v>88</v>
      </c>
      <c r="T28" s="16">
        <v>76</v>
      </c>
      <c r="U28" s="16">
        <v>164</v>
      </c>
      <c r="V28" s="16">
        <v>13</v>
      </c>
      <c r="W28" s="16">
        <v>520.5</v>
      </c>
      <c r="X28" s="16">
        <v>58</v>
      </c>
      <c r="Y28" s="16">
        <v>5</v>
      </c>
      <c r="Z28" s="16">
        <v>75</v>
      </c>
      <c r="AA28" s="16">
        <v>1158</v>
      </c>
      <c r="AC28" s="49"/>
    </row>
    <row r="29" spans="1:29">
      <c r="A29" s="16" t="s">
        <v>49</v>
      </c>
      <c r="B29" s="16">
        <v>3</v>
      </c>
      <c r="C29" s="16">
        <v>33</v>
      </c>
      <c r="D29" s="16" t="s">
        <v>460</v>
      </c>
      <c r="E29" s="16">
        <v>64</v>
      </c>
      <c r="F29" s="16">
        <v>16</v>
      </c>
      <c r="G29" s="16">
        <v>80</v>
      </c>
      <c r="H29" s="16">
        <v>13</v>
      </c>
      <c r="I29" s="16">
        <v>54</v>
      </c>
      <c r="J29" s="16">
        <v>9</v>
      </c>
      <c r="K29" s="16">
        <v>63</v>
      </c>
      <c r="L29" s="16">
        <v>10</v>
      </c>
      <c r="M29" s="16">
        <v>64</v>
      </c>
      <c r="N29" s="16">
        <v>10</v>
      </c>
      <c r="O29" s="16">
        <v>96</v>
      </c>
      <c r="P29" s="16">
        <v>88</v>
      </c>
      <c r="Q29" s="16">
        <v>184</v>
      </c>
      <c r="R29" s="16">
        <v>14</v>
      </c>
      <c r="S29" s="16">
        <v>52</v>
      </c>
      <c r="T29" s="16">
        <v>76</v>
      </c>
      <c r="U29" s="16">
        <v>128</v>
      </c>
      <c r="V29" s="16">
        <v>11</v>
      </c>
      <c r="W29" s="16">
        <v>519</v>
      </c>
      <c r="X29" s="16">
        <v>58</v>
      </c>
      <c r="Y29" s="16">
        <v>6</v>
      </c>
      <c r="Z29" s="16">
        <v>77</v>
      </c>
      <c r="AA29" s="16">
        <v>1185</v>
      </c>
      <c r="AC29" s="49"/>
    </row>
    <row r="30" spans="1:29">
      <c r="A30" s="16" t="s">
        <v>49</v>
      </c>
      <c r="B30" s="16">
        <v>3</v>
      </c>
      <c r="C30" s="16">
        <v>24</v>
      </c>
      <c r="D30" s="16" t="s">
        <v>461</v>
      </c>
      <c r="E30" s="16">
        <v>60</v>
      </c>
      <c r="F30" s="16">
        <v>16</v>
      </c>
      <c r="G30" s="16">
        <v>76</v>
      </c>
      <c r="H30" s="16">
        <v>13</v>
      </c>
      <c r="I30" s="16">
        <v>58</v>
      </c>
      <c r="J30" s="16">
        <v>8.25</v>
      </c>
      <c r="K30" s="16">
        <v>66.25</v>
      </c>
      <c r="L30" s="16">
        <v>10</v>
      </c>
      <c r="M30" s="16">
        <v>60</v>
      </c>
      <c r="N30" s="16">
        <v>10</v>
      </c>
      <c r="O30" s="16">
        <v>92</v>
      </c>
      <c r="P30" s="16">
        <v>80</v>
      </c>
      <c r="Q30" s="16">
        <v>172</v>
      </c>
      <c r="R30" s="16">
        <v>13</v>
      </c>
      <c r="S30" s="16">
        <v>68</v>
      </c>
      <c r="T30" s="16">
        <v>76</v>
      </c>
      <c r="U30" s="16">
        <v>144</v>
      </c>
      <c r="V30" s="16">
        <v>12</v>
      </c>
      <c r="W30" s="16">
        <v>518.25</v>
      </c>
      <c r="X30" s="16">
        <v>58</v>
      </c>
      <c r="Y30" s="16">
        <v>7</v>
      </c>
      <c r="Z30" s="16">
        <v>81</v>
      </c>
      <c r="AA30" s="16">
        <v>1201</v>
      </c>
      <c r="AC30" s="49"/>
    </row>
    <row r="31" spans="1:29">
      <c r="A31" s="16" t="s">
        <v>49</v>
      </c>
      <c r="B31" s="16">
        <v>3</v>
      </c>
      <c r="C31" s="16">
        <v>27</v>
      </c>
      <c r="D31" s="16" t="s">
        <v>462</v>
      </c>
      <c r="E31" s="16">
        <v>62</v>
      </c>
      <c r="F31" s="16">
        <v>16</v>
      </c>
      <c r="G31" s="16">
        <v>78</v>
      </c>
      <c r="H31" s="16">
        <v>13</v>
      </c>
      <c r="I31" s="16">
        <v>52</v>
      </c>
      <c r="J31" s="16">
        <v>11.25</v>
      </c>
      <c r="K31" s="16">
        <v>63.25</v>
      </c>
      <c r="L31" s="16">
        <v>10</v>
      </c>
      <c r="M31" s="16">
        <v>68</v>
      </c>
      <c r="N31" s="16">
        <v>11</v>
      </c>
      <c r="O31" s="16">
        <v>96</v>
      </c>
      <c r="P31" s="16">
        <v>88</v>
      </c>
      <c r="Q31" s="16">
        <v>184</v>
      </c>
      <c r="R31" s="16">
        <v>14</v>
      </c>
      <c r="S31" s="16">
        <v>48</v>
      </c>
      <c r="T31" s="16">
        <v>76</v>
      </c>
      <c r="U31" s="16">
        <v>124</v>
      </c>
      <c r="V31" s="16">
        <v>10</v>
      </c>
      <c r="W31" s="16">
        <v>517.25</v>
      </c>
      <c r="X31" s="16">
        <v>58</v>
      </c>
      <c r="Y31" s="16">
        <v>8</v>
      </c>
      <c r="Z31" s="16">
        <v>83</v>
      </c>
      <c r="AA31" s="16">
        <v>1231</v>
      </c>
      <c r="AC31" s="49"/>
    </row>
    <row r="32" spans="1:29">
      <c r="A32" s="16" t="s">
        <v>49</v>
      </c>
      <c r="B32" s="16">
        <v>3</v>
      </c>
      <c r="C32" s="16">
        <v>2</v>
      </c>
      <c r="D32" s="16" t="s">
        <v>463</v>
      </c>
      <c r="E32" s="16">
        <v>52</v>
      </c>
      <c r="F32" s="16">
        <v>14</v>
      </c>
      <c r="G32" s="16">
        <v>66</v>
      </c>
      <c r="H32" s="16">
        <v>11</v>
      </c>
      <c r="I32" s="16">
        <v>60</v>
      </c>
      <c r="J32" s="16">
        <v>11.25</v>
      </c>
      <c r="K32" s="16">
        <v>71.25</v>
      </c>
      <c r="L32" s="16">
        <v>11</v>
      </c>
      <c r="M32" s="16">
        <v>76</v>
      </c>
      <c r="N32" s="16">
        <v>12</v>
      </c>
      <c r="O32" s="16">
        <v>88</v>
      </c>
      <c r="P32" s="16">
        <v>60</v>
      </c>
      <c r="Q32" s="16">
        <v>148</v>
      </c>
      <c r="R32" s="16">
        <v>12</v>
      </c>
      <c r="S32" s="16">
        <v>80</v>
      </c>
      <c r="T32" s="16">
        <v>72</v>
      </c>
      <c r="U32" s="16">
        <v>152</v>
      </c>
      <c r="V32" s="16">
        <v>12</v>
      </c>
      <c r="W32" s="16">
        <v>513.25</v>
      </c>
      <c r="X32" s="16">
        <v>58</v>
      </c>
      <c r="Y32" s="16">
        <v>9</v>
      </c>
      <c r="Z32" s="16">
        <v>88</v>
      </c>
      <c r="AA32" s="16">
        <v>1328</v>
      </c>
      <c r="AC32" s="49"/>
    </row>
    <row r="33" spans="1:29">
      <c r="A33" s="16" t="s">
        <v>49</v>
      </c>
      <c r="B33" s="16">
        <v>3</v>
      </c>
      <c r="C33" s="16">
        <v>20</v>
      </c>
      <c r="D33" s="16" t="s">
        <v>464</v>
      </c>
      <c r="E33" s="16">
        <v>50</v>
      </c>
      <c r="F33" s="16">
        <v>18</v>
      </c>
      <c r="G33" s="16">
        <v>68</v>
      </c>
      <c r="H33" s="16">
        <v>11</v>
      </c>
      <c r="I33" s="16">
        <v>52</v>
      </c>
      <c r="J33" s="16">
        <v>8.25</v>
      </c>
      <c r="K33" s="16">
        <v>60.25</v>
      </c>
      <c r="L33" s="16">
        <v>10</v>
      </c>
      <c r="M33" s="16">
        <v>60</v>
      </c>
      <c r="N33" s="16">
        <v>10</v>
      </c>
      <c r="O33" s="16">
        <v>96</v>
      </c>
      <c r="P33" s="16">
        <v>76</v>
      </c>
      <c r="Q33" s="16">
        <v>172</v>
      </c>
      <c r="R33" s="16">
        <v>13</v>
      </c>
      <c r="S33" s="16">
        <v>72</v>
      </c>
      <c r="T33" s="16">
        <v>76</v>
      </c>
      <c r="U33" s="16">
        <v>148</v>
      </c>
      <c r="V33" s="16">
        <v>12</v>
      </c>
      <c r="W33" s="16">
        <v>508.25</v>
      </c>
      <c r="X33" s="16">
        <v>56</v>
      </c>
      <c r="Y33" s="16">
        <v>10</v>
      </c>
      <c r="Z33" s="16">
        <v>100</v>
      </c>
      <c r="AA33" s="16">
        <v>1449</v>
      </c>
      <c r="AC33" s="49"/>
    </row>
    <row r="34" spans="1:29">
      <c r="A34" s="17" t="s">
        <v>49</v>
      </c>
      <c r="B34" s="17">
        <v>4</v>
      </c>
      <c r="C34" s="17">
        <v>35</v>
      </c>
      <c r="D34" s="17" t="s">
        <v>404</v>
      </c>
      <c r="E34" s="17">
        <v>66</v>
      </c>
      <c r="F34" s="17">
        <v>16</v>
      </c>
      <c r="G34" s="17">
        <v>82</v>
      </c>
      <c r="H34" s="17">
        <v>14</v>
      </c>
      <c r="I34" s="17">
        <v>60</v>
      </c>
      <c r="J34" s="17">
        <v>7.5</v>
      </c>
      <c r="K34" s="17">
        <v>67.5</v>
      </c>
      <c r="L34" s="17">
        <v>11</v>
      </c>
      <c r="M34" s="17">
        <v>80</v>
      </c>
      <c r="N34" s="17">
        <v>13</v>
      </c>
      <c r="O34" s="17">
        <v>100</v>
      </c>
      <c r="P34" s="17">
        <v>88</v>
      </c>
      <c r="Q34" s="17">
        <v>188</v>
      </c>
      <c r="R34" s="17">
        <v>15</v>
      </c>
      <c r="S34" s="17">
        <v>88</v>
      </c>
      <c r="T34" s="17">
        <v>88</v>
      </c>
      <c r="U34" s="17">
        <v>176</v>
      </c>
      <c r="V34" s="17">
        <v>14</v>
      </c>
      <c r="W34" s="17">
        <v>593.5</v>
      </c>
      <c r="X34" s="17">
        <v>67</v>
      </c>
      <c r="Y34" s="17">
        <v>1</v>
      </c>
      <c r="Z34" s="17">
        <v>7</v>
      </c>
      <c r="AA34" s="17">
        <v>124</v>
      </c>
      <c r="AC34" s="49"/>
    </row>
    <row r="35" spans="1:29">
      <c r="A35" s="17" t="s">
        <v>49</v>
      </c>
      <c r="B35" s="17">
        <v>4</v>
      </c>
      <c r="C35" s="17">
        <v>15</v>
      </c>
      <c r="D35" s="17" t="s">
        <v>411</v>
      </c>
      <c r="E35" s="17">
        <v>60</v>
      </c>
      <c r="F35" s="17">
        <v>14</v>
      </c>
      <c r="G35" s="17">
        <v>74</v>
      </c>
      <c r="H35" s="17">
        <v>12</v>
      </c>
      <c r="I35" s="17">
        <v>62</v>
      </c>
      <c r="J35" s="17">
        <v>12</v>
      </c>
      <c r="K35" s="17">
        <v>74</v>
      </c>
      <c r="L35" s="17">
        <v>12</v>
      </c>
      <c r="M35" s="17">
        <v>84</v>
      </c>
      <c r="N35" s="17">
        <v>13</v>
      </c>
      <c r="O35" s="17">
        <v>96</v>
      </c>
      <c r="P35" s="17">
        <v>84</v>
      </c>
      <c r="Q35" s="17">
        <v>180</v>
      </c>
      <c r="R35" s="17">
        <v>14</v>
      </c>
      <c r="S35" s="17">
        <v>76</v>
      </c>
      <c r="T35" s="17">
        <v>84</v>
      </c>
      <c r="U35" s="17">
        <v>160</v>
      </c>
      <c r="V35" s="17">
        <v>13</v>
      </c>
      <c r="W35" s="17">
        <v>572</v>
      </c>
      <c r="X35" s="17">
        <v>64</v>
      </c>
      <c r="Y35" s="17">
        <v>2</v>
      </c>
      <c r="Z35" s="17">
        <v>14</v>
      </c>
      <c r="AA35" s="17">
        <v>321</v>
      </c>
      <c r="AC35" s="49"/>
    </row>
    <row r="36" spans="1:29">
      <c r="A36" s="17" t="s">
        <v>49</v>
      </c>
      <c r="B36" s="17">
        <v>4</v>
      </c>
      <c r="C36" s="17">
        <v>1</v>
      </c>
      <c r="D36" s="17" t="s">
        <v>416</v>
      </c>
      <c r="E36" s="17">
        <v>60</v>
      </c>
      <c r="F36" s="17">
        <v>10</v>
      </c>
      <c r="G36" s="17">
        <v>70</v>
      </c>
      <c r="H36" s="17">
        <v>12</v>
      </c>
      <c r="I36" s="17">
        <v>72</v>
      </c>
      <c r="J36" s="17">
        <v>15</v>
      </c>
      <c r="K36" s="17">
        <v>87</v>
      </c>
      <c r="L36" s="17">
        <v>14</v>
      </c>
      <c r="M36" s="17">
        <v>80</v>
      </c>
      <c r="N36" s="17">
        <v>13</v>
      </c>
      <c r="O36" s="17">
        <v>96</v>
      </c>
      <c r="P36" s="17">
        <v>84</v>
      </c>
      <c r="Q36" s="17">
        <v>180</v>
      </c>
      <c r="R36" s="17">
        <v>14</v>
      </c>
      <c r="S36" s="17">
        <v>60</v>
      </c>
      <c r="T36" s="17">
        <v>88</v>
      </c>
      <c r="U36" s="17">
        <v>148</v>
      </c>
      <c r="V36" s="17">
        <v>12</v>
      </c>
      <c r="W36" s="17">
        <v>565</v>
      </c>
      <c r="X36" s="17">
        <v>65</v>
      </c>
      <c r="Y36" s="17">
        <v>3</v>
      </c>
      <c r="Z36" s="17">
        <v>19</v>
      </c>
      <c r="AA36" s="17">
        <v>402</v>
      </c>
      <c r="AC36" s="49"/>
    </row>
    <row r="37" spans="1:29">
      <c r="A37" s="17" t="s">
        <v>49</v>
      </c>
      <c r="B37" s="17">
        <v>4</v>
      </c>
      <c r="C37" s="17">
        <v>13</v>
      </c>
      <c r="D37" s="17" t="s">
        <v>424</v>
      </c>
      <c r="E37" s="17">
        <v>48</v>
      </c>
      <c r="F37" s="17">
        <v>16</v>
      </c>
      <c r="G37" s="17">
        <v>64</v>
      </c>
      <c r="H37" s="17">
        <v>11</v>
      </c>
      <c r="I37" s="17">
        <v>54</v>
      </c>
      <c r="J37" s="17">
        <v>12</v>
      </c>
      <c r="K37" s="17">
        <v>66</v>
      </c>
      <c r="L37" s="17">
        <v>10</v>
      </c>
      <c r="M37" s="17">
        <v>84</v>
      </c>
      <c r="N37" s="17">
        <v>13</v>
      </c>
      <c r="O37" s="17">
        <v>92</v>
      </c>
      <c r="P37" s="17">
        <v>88</v>
      </c>
      <c r="Q37" s="17">
        <v>180</v>
      </c>
      <c r="R37" s="17">
        <v>14</v>
      </c>
      <c r="S37" s="17">
        <v>80</v>
      </c>
      <c r="T37" s="17">
        <v>84</v>
      </c>
      <c r="U37" s="17">
        <v>164</v>
      </c>
      <c r="V37" s="17">
        <v>13</v>
      </c>
      <c r="W37" s="17">
        <v>558</v>
      </c>
      <c r="X37" s="17">
        <v>61</v>
      </c>
      <c r="Y37" s="17">
        <v>4</v>
      </c>
      <c r="Z37" s="17">
        <v>27</v>
      </c>
      <c r="AA37" s="17">
        <v>501</v>
      </c>
      <c r="AC37" s="49"/>
    </row>
    <row r="38" spans="1:29">
      <c r="A38" s="17" t="s">
        <v>49</v>
      </c>
      <c r="B38" s="17">
        <v>4</v>
      </c>
      <c r="C38" s="17">
        <v>10</v>
      </c>
      <c r="D38" s="17" t="s">
        <v>465</v>
      </c>
      <c r="E38" s="17">
        <v>54</v>
      </c>
      <c r="F38" s="17">
        <v>18</v>
      </c>
      <c r="G38" s="17">
        <v>72</v>
      </c>
      <c r="H38" s="17">
        <v>12</v>
      </c>
      <c r="I38" s="17">
        <v>36</v>
      </c>
      <c r="J38" s="17">
        <v>11.25</v>
      </c>
      <c r="K38" s="17">
        <v>47.25</v>
      </c>
      <c r="L38" s="17">
        <v>8</v>
      </c>
      <c r="M38" s="17">
        <v>84</v>
      </c>
      <c r="N38" s="17">
        <v>13</v>
      </c>
      <c r="O38" s="17">
        <v>92</v>
      </c>
      <c r="P38" s="17">
        <v>80</v>
      </c>
      <c r="Q38" s="17">
        <v>172</v>
      </c>
      <c r="R38" s="17">
        <v>13</v>
      </c>
      <c r="S38" s="17">
        <v>88</v>
      </c>
      <c r="T38" s="17">
        <v>88</v>
      </c>
      <c r="U38" s="17">
        <v>176</v>
      </c>
      <c r="V38" s="17">
        <v>14</v>
      </c>
      <c r="W38" s="17">
        <v>551.25</v>
      </c>
      <c r="X38" s="17">
        <v>60</v>
      </c>
      <c r="Y38" s="17">
        <v>5</v>
      </c>
      <c r="Z38" s="17">
        <v>35</v>
      </c>
      <c r="AA38" s="17">
        <v>598</v>
      </c>
      <c r="AC38" s="49"/>
    </row>
    <row r="39" spans="1:29">
      <c r="A39" s="17" t="s">
        <v>49</v>
      </c>
      <c r="B39" s="17">
        <v>4</v>
      </c>
      <c r="C39" s="17">
        <v>29</v>
      </c>
      <c r="D39" s="17" t="s">
        <v>466</v>
      </c>
      <c r="E39" s="17">
        <v>64</v>
      </c>
      <c r="F39" s="17">
        <v>16</v>
      </c>
      <c r="G39" s="17">
        <v>80</v>
      </c>
      <c r="H39" s="17">
        <v>13</v>
      </c>
      <c r="I39" s="17">
        <v>44</v>
      </c>
      <c r="J39" s="17">
        <v>10.5</v>
      </c>
      <c r="K39" s="17">
        <v>54.5</v>
      </c>
      <c r="L39" s="17">
        <v>9</v>
      </c>
      <c r="M39" s="17">
        <v>60</v>
      </c>
      <c r="N39" s="17">
        <v>10</v>
      </c>
      <c r="O39" s="17">
        <v>96</v>
      </c>
      <c r="P39" s="17">
        <v>76</v>
      </c>
      <c r="Q39" s="17">
        <v>172</v>
      </c>
      <c r="R39" s="17">
        <v>13</v>
      </c>
      <c r="S39" s="17">
        <v>72</v>
      </c>
      <c r="T39" s="17">
        <v>96</v>
      </c>
      <c r="U39" s="17">
        <v>168</v>
      </c>
      <c r="V39" s="17">
        <v>14</v>
      </c>
      <c r="W39" s="17">
        <v>534.5</v>
      </c>
      <c r="X39" s="17">
        <v>59</v>
      </c>
      <c r="Y39" s="17">
        <v>6</v>
      </c>
      <c r="Z39" s="17">
        <v>53</v>
      </c>
      <c r="AA39" s="17">
        <v>848</v>
      </c>
      <c r="AC39" s="49"/>
    </row>
    <row r="40" spans="1:29">
      <c r="A40" s="17" t="s">
        <v>49</v>
      </c>
      <c r="B40" s="17">
        <v>4</v>
      </c>
      <c r="C40" s="17">
        <v>18</v>
      </c>
      <c r="D40" s="17" t="s">
        <v>467</v>
      </c>
      <c r="E40" s="17">
        <v>56</v>
      </c>
      <c r="F40" s="17">
        <v>16</v>
      </c>
      <c r="G40" s="17">
        <v>72</v>
      </c>
      <c r="H40" s="17">
        <v>12</v>
      </c>
      <c r="I40" s="17">
        <v>60</v>
      </c>
      <c r="J40" s="17">
        <v>8.25</v>
      </c>
      <c r="K40" s="17">
        <v>68.25</v>
      </c>
      <c r="L40" s="17">
        <v>11</v>
      </c>
      <c r="M40" s="17">
        <v>76</v>
      </c>
      <c r="N40" s="17">
        <v>12</v>
      </c>
      <c r="O40" s="17">
        <v>88</v>
      </c>
      <c r="P40" s="17">
        <v>84</v>
      </c>
      <c r="Q40" s="17">
        <v>172</v>
      </c>
      <c r="R40" s="17">
        <v>13</v>
      </c>
      <c r="S40" s="17">
        <v>72</v>
      </c>
      <c r="T40" s="17">
        <v>72</v>
      </c>
      <c r="U40" s="17">
        <v>144</v>
      </c>
      <c r="V40" s="17">
        <v>12</v>
      </c>
      <c r="W40" s="17">
        <v>532.25</v>
      </c>
      <c r="X40" s="17">
        <v>60</v>
      </c>
      <c r="Y40" s="17">
        <v>7</v>
      </c>
      <c r="Z40" s="17">
        <v>56</v>
      </c>
      <c r="AA40" s="17">
        <v>897</v>
      </c>
      <c r="AC40" s="49"/>
    </row>
    <row r="41" spans="1:29">
      <c r="A41" s="17" t="s">
        <v>49</v>
      </c>
      <c r="B41" s="17">
        <v>4</v>
      </c>
      <c r="C41" s="17">
        <v>21</v>
      </c>
      <c r="D41" s="17" t="s">
        <v>468</v>
      </c>
      <c r="E41" s="17">
        <v>56</v>
      </c>
      <c r="F41" s="17">
        <v>16</v>
      </c>
      <c r="G41" s="17">
        <v>72</v>
      </c>
      <c r="H41" s="17">
        <v>12</v>
      </c>
      <c r="I41" s="17">
        <v>62</v>
      </c>
      <c r="J41" s="17">
        <v>9</v>
      </c>
      <c r="K41" s="17">
        <v>71</v>
      </c>
      <c r="L41" s="17">
        <v>11</v>
      </c>
      <c r="M41" s="17">
        <v>64</v>
      </c>
      <c r="N41" s="17">
        <v>10</v>
      </c>
      <c r="O41" s="17">
        <v>100</v>
      </c>
      <c r="P41" s="17">
        <v>76</v>
      </c>
      <c r="Q41" s="17">
        <v>176</v>
      </c>
      <c r="R41" s="17">
        <v>14</v>
      </c>
      <c r="S41" s="17">
        <v>72</v>
      </c>
      <c r="T41" s="17">
        <v>76</v>
      </c>
      <c r="U41" s="17">
        <v>148</v>
      </c>
      <c r="V41" s="17">
        <v>12</v>
      </c>
      <c r="W41" s="17">
        <v>531</v>
      </c>
      <c r="X41" s="17">
        <v>59</v>
      </c>
      <c r="Y41" s="17">
        <v>8</v>
      </c>
      <c r="Z41" s="17">
        <v>61</v>
      </c>
      <c r="AA41" s="17">
        <v>943</v>
      </c>
      <c r="AC41" s="49"/>
    </row>
    <row r="42" spans="1:29">
      <c r="A42" s="17" t="s">
        <v>49</v>
      </c>
      <c r="B42" s="17">
        <v>4</v>
      </c>
      <c r="C42" s="17">
        <v>8</v>
      </c>
      <c r="D42" s="17" t="s">
        <v>469</v>
      </c>
      <c r="E42" s="17">
        <v>40</v>
      </c>
      <c r="F42" s="17">
        <v>20</v>
      </c>
      <c r="G42" s="17">
        <v>60</v>
      </c>
      <c r="H42" s="17">
        <v>10</v>
      </c>
      <c r="I42" s="17">
        <v>56</v>
      </c>
      <c r="J42" s="17">
        <v>9</v>
      </c>
      <c r="K42" s="17">
        <v>65</v>
      </c>
      <c r="L42" s="17">
        <v>10</v>
      </c>
      <c r="M42" s="17">
        <v>88</v>
      </c>
      <c r="N42" s="17">
        <v>14</v>
      </c>
      <c r="O42" s="17">
        <v>88</v>
      </c>
      <c r="P42" s="17">
        <v>80</v>
      </c>
      <c r="Q42" s="17">
        <v>168</v>
      </c>
      <c r="R42" s="17">
        <v>13</v>
      </c>
      <c r="S42" s="17">
        <v>64</v>
      </c>
      <c r="T42" s="17">
        <v>80</v>
      </c>
      <c r="U42" s="17">
        <v>144</v>
      </c>
      <c r="V42" s="17">
        <v>12</v>
      </c>
      <c r="W42" s="17">
        <v>525</v>
      </c>
      <c r="X42" s="17">
        <v>59</v>
      </c>
      <c r="Y42" s="17">
        <v>9</v>
      </c>
      <c r="Z42" s="17">
        <v>68</v>
      </c>
      <c r="AA42" s="17">
        <v>1055</v>
      </c>
      <c r="AC42" s="49"/>
    </row>
    <row r="43" spans="1:29">
      <c r="A43" s="17" t="s">
        <v>49</v>
      </c>
      <c r="B43" s="17">
        <v>4</v>
      </c>
      <c r="C43" s="17">
        <v>31</v>
      </c>
      <c r="D43" s="17" t="s">
        <v>470</v>
      </c>
      <c r="E43" s="17">
        <v>44</v>
      </c>
      <c r="F43" s="17">
        <v>20</v>
      </c>
      <c r="G43" s="17">
        <v>64</v>
      </c>
      <c r="H43" s="17">
        <v>11</v>
      </c>
      <c r="I43" s="17">
        <v>42</v>
      </c>
      <c r="J43" s="17">
        <v>8.25</v>
      </c>
      <c r="K43" s="17">
        <v>50.25</v>
      </c>
      <c r="L43" s="17">
        <v>8</v>
      </c>
      <c r="M43" s="17">
        <v>84</v>
      </c>
      <c r="N43" s="17">
        <v>13</v>
      </c>
      <c r="O43" s="17">
        <v>96</v>
      </c>
      <c r="P43" s="17">
        <v>76</v>
      </c>
      <c r="Q43" s="17">
        <v>172</v>
      </c>
      <c r="R43" s="17">
        <v>13</v>
      </c>
      <c r="S43" s="17">
        <v>68</v>
      </c>
      <c r="T43" s="17">
        <v>80</v>
      </c>
      <c r="U43" s="17">
        <v>148</v>
      </c>
      <c r="V43" s="17">
        <v>12</v>
      </c>
      <c r="W43" s="17">
        <v>518.25</v>
      </c>
      <c r="X43" s="17">
        <v>57</v>
      </c>
      <c r="Y43" s="17">
        <v>10</v>
      </c>
      <c r="Z43" s="17">
        <v>80</v>
      </c>
      <c r="AA43" s="17">
        <v>1200</v>
      </c>
      <c r="AC43" s="49"/>
    </row>
    <row r="44" spans="1:29">
      <c r="A44" s="16" t="s">
        <v>50</v>
      </c>
      <c r="B44" s="16">
        <v>1</v>
      </c>
      <c r="C44" s="16">
        <v>36</v>
      </c>
      <c r="D44" s="16" t="s">
        <v>398</v>
      </c>
      <c r="E44" s="16">
        <v>68</v>
      </c>
      <c r="F44" s="16">
        <v>16</v>
      </c>
      <c r="G44" s="16">
        <v>84</v>
      </c>
      <c r="H44" s="16">
        <v>14</v>
      </c>
      <c r="I44" s="16">
        <v>76</v>
      </c>
      <c r="J44" s="16">
        <v>10.5</v>
      </c>
      <c r="K44" s="16">
        <v>86.5</v>
      </c>
      <c r="L44" s="16">
        <v>13</v>
      </c>
      <c r="M44" s="16">
        <v>100</v>
      </c>
      <c r="N44" s="16">
        <v>15</v>
      </c>
      <c r="O44" s="16">
        <v>96</v>
      </c>
      <c r="P44" s="16">
        <v>92</v>
      </c>
      <c r="Q44" s="16">
        <v>188</v>
      </c>
      <c r="R44" s="16">
        <v>15</v>
      </c>
      <c r="S44" s="16">
        <v>88</v>
      </c>
      <c r="T44" s="16">
        <v>84</v>
      </c>
      <c r="U44" s="16">
        <v>172</v>
      </c>
      <c r="V44" s="16">
        <v>14</v>
      </c>
      <c r="W44" s="16">
        <v>630.5</v>
      </c>
      <c r="X44" s="16">
        <v>71</v>
      </c>
      <c r="Y44" s="16">
        <v>1</v>
      </c>
      <c r="Z44" s="16">
        <v>1</v>
      </c>
      <c r="AA44" s="16">
        <v>9</v>
      </c>
      <c r="AC44" s="49"/>
    </row>
    <row r="45" spans="1:29">
      <c r="A45" s="16" t="s">
        <v>50</v>
      </c>
      <c r="B45" s="16">
        <v>1</v>
      </c>
      <c r="C45" s="16">
        <v>15</v>
      </c>
      <c r="D45" s="16" t="s">
        <v>471</v>
      </c>
      <c r="E45" s="16">
        <v>62</v>
      </c>
      <c r="F45" s="16">
        <v>16</v>
      </c>
      <c r="G45" s="16">
        <v>78</v>
      </c>
      <c r="H45" s="16">
        <v>13</v>
      </c>
      <c r="I45" s="16">
        <v>56</v>
      </c>
      <c r="J45" s="16">
        <v>9</v>
      </c>
      <c r="K45" s="16">
        <v>65</v>
      </c>
      <c r="L45" s="16">
        <v>10</v>
      </c>
      <c r="M45" s="16">
        <v>92</v>
      </c>
      <c r="N45" s="16">
        <v>14</v>
      </c>
      <c r="O45" s="16">
        <v>92</v>
      </c>
      <c r="P45" s="16">
        <v>88</v>
      </c>
      <c r="Q45" s="16">
        <v>180</v>
      </c>
      <c r="R45" s="16">
        <v>14</v>
      </c>
      <c r="S45" s="16">
        <v>68</v>
      </c>
      <c r="T45" s="16">
        <v>64</v>
      </c>
      <c r="U45" s="16">
        <v>132</v>
      </c>
      <c r="V45" s="16">
        <v>11</v>
      </c>
      <c r="W45" s="16">
        <v>547</v>
      </c>
      <c r="X45" s="16">
        <v>62</v>
      </c>
      <c r="Y45" s="16">
        <v>2</v>
      </c>
      <c r="Z45" s="16">
        <v>38</v>
      </c>
      <c r="AA45" s="16">
        <v>657</v>
      </c>
      <c r="AC45" s="49"/>
    </row>
    <row r="46" spans="1:29">
      <c r="A46" s="16" t="s">
        <v>50</v>
      </c>
      <c r="B46" s="16">
        <v>1</v>
      </c>
      <c r="C46" s="16">
        <v>37</v>
      </c>
      <c r="D46" s="16" t="s">
        <v>472</v>
      </c>
      <c r="E46" s="16">
        <v>64</v>
      </c>
      <c r="F46" s="16">
        <v>18</v>
      </c>
      <c r="G46" s="16">
        <v>82</v>
      </c>
      <c r="H46" s="16">
        <v>14</v>
      </c>
      <c r="I46" s="16">
        <v>48</v>
      </c>
      <c r="J46" s="16">
        <v>6</v>
      </c>
      <c r="K46" s="16">
        <v>54</v>
      </c>
      <c r="L46" s="16">
        <v>9</v>
      </c>
      <c r="M46" s="16">
        <v>64</v>
      </c>
      <c r="N46" s="16">
        <v>10</v>
      </c>
      <c r="O46" s="16">
        <v>88</v>
      </c>
      <c r="P46" s="16">
        <v>92</v>
      </c>
      <c r="Q46" s="16">
        <v>180</v>
      </c>
      <c r="R46" s="16">
        <v>14</v>
      </c>
      <c r="S46" s="16">
        <v>80</v>
      </c>
      <c r="T46" s="16">
        <v>80</v>
      </c>
      <c r="U46" s="16">
        <v>160</v>
      </c>
      <c r="V46" s="16">
        <v>13</v>
      </c>
      <c r="W46" s="16">
        <v>540</v>
      </c>
      <c r="X46" s="16">
        <v>60</v>
      </c>
      <c r="Y46" s="16">
        <v>3</v>
      </c>
      <c r="Z46" s="16">
        <v>45</v>
      </c>
      <c r="AA46" s="16">
        <v>767</v>
      </c>
      <c r="AC46" s="49"/>
    </row>
    <row r="47" spans="1:29">
      <c r="A47" s="16" t="s">
        <v>50</v>
      </c>
      <c r="B47" s="16">
        <v>1</v>
      </c>
      <c r="C47" s="16">
        <v>26</v>
      </c>
      <c r="D47" s="16" t="s">
        <v>473</v>
      </c>
      <c r="E47" s="16">
        <v>58</v>
      </c>
      <c r="F47" s="16">
        <v>16</v>
      </c>
      <c r="G47" s="16">
        <v>74</v>
      </c>
      <c r="H47" s="16">
        <v>12</v>
      </c>
      <c r="I47" s="16">
        <v>60</v>
      </c>
      <c r="J47" s="16">
        <v>9</v>
      </c>
      <c r="K47" s="16">
        <v>69</v>
      </c>
      <c r="L47" s="16">
        <v>11</v>
      </c>
      <c r="M47" s="16">
        <v>88</v>
      </c>
      <c r="N47" s="16">
        <v>14</v>
      </c>
      <c r="O47" s="16">
        <v>80</v>
      </c>
      <c r="P47" s="16">
        <v>76</v>
      </c>
      <c r="Q47" s="16">
        <v>156</v>
      </c>
      <c r="R47" s="16">
        <v>12</v>
      </c>
      <c r="S47" s="16">
        <v>60</v>
      </c>
      <c r="T47" s="16">
        <v>92</v>
      </c>
      <c r="U47" s="16">
        <v>152</v>
      </c>
      <c r="V47" s="16">
        <v>12</v>
      </c>
      <c r="W47" s="16">
        <v>539</v>
      </c>
      <c r="X47" s="16">
        <v>61</v>
      </c>
      <c r="Y47" s="16">
        <v>4</v>
      </c>
      <c r="Z47" s="16">
        <v>46</v>
      </c>
      <c r="AA47" s="16">
        <v>787</v>
      </c>
      <c r="AC47" s="49"/>
    </row>
    <row r="48" spans="1:29">
      <c r="A48" s="16" t="s">
        <v>50</v>
      </c>
      <c r="B48" s="16">
        <v>1</v>
      </c>
      <c r="C48" s="16">
        <v>29</v>
      </c>
      <c r="D48" s="16" t="s">
        <v>430</v>
      </c>
      <c r="E48" s="16">
        <v>56</v>
      </c>
      <c r="F48" s="16">
        <v>16</v>
      </c>
      <c r="G48" s="16">
        <v>72</v>
      </c>
      <c r="H48" s="16">
        <v>12</v>
      </c>
      <c r="I48" s="16">
        <v>54</v>
      </c>
      <c r="J48" s="16">
        <v>8.25</v>
      </c>
      <c r="K48" s="16">
        <v>62.25</v>
      </c>
      <c r="L48" s="16">
        <v>10</v>
      </c>
      <c r="M48" s="16">
        <v>84</v>
      </c>
      <c r="N48" s="16">
        <v>13</v>
      </c>
      <c r="O48" s="16">
        <v>88</v>
      </c>
      <c r="P48" s="16">
        <v>80</v>
      </c>
      <c r="Q48" s="16">
        <v>168</v>
      </c>
      <c r="R48" s="16">
        <v>13</v>
      </c>
      <c r="S48" s="16">
        <v>60</v>
      </c>
      <c r="T48" s="16">
        <v>76</v>
      </c>
      <c r="U48" s="16">
        <v>136</v>
      </c>
      <c r="V48" s="16">
        <v>11</v>
      </c>
      <c r="W48" s="16">
        <v>522.25</v>
      </c>
      <c r="X48" s="16">
        <v>59</v>
      </c>
      <c r="Y48" s="16">
        <v>5</v>
      </c>
      <c r="Z48" s="16">
        <v>72</v>
      </c>
      <c r="AA48" s="16">
        <v>1117</v>
      </c>
      <c r="AC48" s="49"/>
    </row>
    <row r="49" spans="1:29">
      <c r="A49" s="16" t="s">
        <v>50</v>
      </c>
      <c r="B49" s="16">
        <v>1</v>
      </c>
      <c r="C49" s="16">
        <v>8</v>
      </c>
      <c r="D49" s="16" t="s">
        <v>474</v>
      </c>
      <c r="E49" s="16">
        <v>52</v>
      </c>
      <c r="F49" s="16">
        <v>14</v>
      </c>
      <c r="G49" s="16">
        <v>66</v>
      </c>
      <c r="H49" s="16">
        <v>11</v>
      </c>
      <c r="I49" s="16">
        <v>78</v>
      </c>
      <c r="J49" s="16">
        <v>9</v>
      </c>
      <c r="K49" s="16">
        <v>87</v>
      </c>
      <c r="L49" s="16">
        <v>14</v>
      </c>
      <c r="M49" s="16">
        <v>64</v>
      </c>
      <c r="N49" s="16">
        <v>10</v>
      </c>
      <c r="O49" s="16">
        <v>76</v>
      </c>
      <c r="P49" s="16">
        <v>84</v>
      </c>
      <c r="Q49" s="16">
        <v>160</v>
      </c>
      <c r="R49" s="16">
        <v>13</v>
      </c>
      <c r="S49" s="16">
        <v>64</v>
      </c>
      <c r="T49" s="16">
        <v>72</v>
      </c>
      <c r="U49" s="16">
        <v>136</v>
      </c>
      <c r="V49" s="16">
        <v>11</v>
      </c>
      <c r="W49" s="16">
        <v>513</v>
      </c>
      <c r="X49" s="16">
        <v>59</v>
      </c>
      <c r="Y49" s="16">
        <v>6</v>
      </c>
      <c r="Z49" s="16">
        <v>91</v>
      </c>
      <c r="AA49" s="16">
        <v>1342</v>
      </c>
      <c r="AC49" s="49"/>
    </row>
    <row r="50" spans="1:29">
      <c r="A50" s="16" t="s">
        <v>50</v>
      </c>
      <c r="B50" s="16">
        <v>1</v>
      </c>
      <c r="C50" s="16">
        <v>32</v>
      </c>
      <c r="D50" s="16" t="s">
        <v>475</v>
      </c>
      <c r="E50" s="16">
        <v>52</v>
      </c>
      <c r="F50" s="16">
        <v>16</v>
      </c>
      <c r="G50" s="16">
        <v>68</v>
      </c>
      <c r="H50" s="16">
        <v>11</v>
      </c>
      <c r="I50" s="16">
        <v>48</v>
      </c>
      <c r="J50" s="16">
        <v>7.5</v>
      </c>
      <c r="K50" s="16">
        <v>55.5</v>
      </c>
      <c r="L50" s="16">
        <v>9</v>
      </c>
      <c r="M50" s="16">
        <v>72</v>
      </c>
      <c r="N50" s="16">
        <v>11</v>
      </c>
      <c r="O50" s="16">
        <v>88</v>
      </c>
      <c r="P50" s="16">
        <v>76</v>
      </c>
      <c r="Q50" s="16">
        <v>164</v>
      </c>
      <c r="R50" s="16">
        <v>13</v>
      </c>
      <c r="S50" s="16">
        <v>68</v>
      </c>
      <c r="T50" s="16">
        <v>84</v>
      </c>
      <c r="U50" s="16">
        <v>152</v>
      </c>
      <c r="V50" s="16">
        <v>12</v>
      </c>
      <c r="W50" s="16">
        <v>511.5</v>
      </c>
      <c r="X50" s="16">
        <v>56</v>
      </c>
      <c r="Y50" s="16">
        <v>7</v>
      </c>
      <c r="Z50" s="16">
        <v>95</v>
      </c>
      <c r="AA50" s="16">
        <v>1370</v>
      </c>
      <c r="AC50" s="49"/>
    </row>
    <row r="51" spans="1:29">
      <c r="A51" s="16" t="s">
        <v>50</v>
      </c>
      <c r="B51" s="16">
        <v>1</v>
      </c>
      <c r="C51" s="16">
        <v>20</v>
      </c>
      <c r="D51" s="16" t="s">
        <v>476</v>
      </c>
      <c r="E51" s="16">
        <v>44</v>
      </c>
      <c r="F51" s="16">
        <v>18</v>
      </c>
      <c r="G51" s="16">
        <v>62</v>
      </c>
      <c r="H51" s="16">
        <v>10</v>
      </c>
      <c r="I51" s="16">
        <v>50</v>
      </c>
      <c r="J51" s="16">
        <v>8.25</v>
      </c>
      <c r="K51" s="16">
        <v>58.25</v>
      </c>
      <c r="L51" s="16">
        <v>9</v>
      </c>
      <c r="M51" s="16">
        <v>64</v>
      </c>
      <c r="N51" s="16">
        <v>10</v>
      </c>
      <c r="O51" s="16">
        <v>92</v>
      </c>
      <c r="P51" s="16">
        <v>80</v>
      </c>
      <c r="Q51" s="16">
        <v>172</v>
      </c>
      <c r="R51" s="16">
        <v>13</v>
      </c>
      <c r="S51" s="16">
        <v>64</v>
      </c>
      <c r="T51" s="16">
        <v>88</v>
      </c>
      <c r="U51" s="16">
        <v>152</v>
      </c>
      <c r="V51" s="16">
        <v>12</v>
      </c>
      <c r="W51" s="16">
        <v>508.25</v>
      </c>
      <c r="X51" s="16">
        <v>54</v>
      </c>
      <c r="Y51" s="16">
        <v>8</v>
      </c>
      <c r="Z51" s="16">
        <v>99</v>
      </c>
      <c r="AA51" s="16">
        <v>1448</v>
      </c>
      <c r="AC51" s="49"/>
    </row>
    <row r="52" spans="1:29">
      <c r="A52" s="16" t="s">
        <v>50</v>
      </c>
      <c r="B52" s="16">
        <v>1</v>
      </c>
      <c r="C52" s="16">
        <v>9</v>
      </c>
      <c r="D52" s="16" t="s">
        <v>477</v>
      </c>
      <c r="E52" s="16">
        <v>50</v>
      </c>
      <c r="F52" s="16">
        <v>18</v>
      </c>
      <c r="G52" s="16">
        <v>68</v>
      </c>
      <c r="H52" s="16">
        <v>11</v>
      </c>
      <c r="I52" s="16">
        <v>58</v>
      </c>
      <c r="J52" s="16">
        <v>6</v>
      </c>
      <c r="K52" s="16">
        <v>64</v>
      </c>
      <c r="L52" s="16">
        <v>10</v>
      </c>
      <c r="M52" s="16">
        <v>72</v>
      </c>
      <c r="N52" s="16">
        <v>11</v>
      </c>
      <c r="O52" s="16">
        <v>80</v>
      </c>
      <c r="P52" s="16">
        <v>80</v>
      </c>
      <c r="Q52" s="16">
        <v>160</v>
      </c>
      <c r="R52" s="16">
        <v>13</v>
      </c>
      <c r="S52" s="16">
        <v>64</v>
      </c>
      <c r="T52" s="16">
        <v>68</v>
      </c>
      <c r="U52" s="16">
        <v>132</v>
      </c>
      <c r="V52" s="16">
        <v>11</v>
      </c>
      <c r="W52" s="16">
        <v>496</v>
      </c>
      <c r="X52" s="16">
        <v>56</v>
      </c>
      <c r="Y52" s="16">
        <v>9</v>
      </c>
      <c r="Z52" s="16">
        <v>123</v>
      </c>
      <c r="AA52" s="16">
        <v>1784</v>
      </c>
      <c r="AC52" s="49"/>
    </row>
    <row r="53" spans="1:29">
      <c r="A53" s="16" t="s">
        <v>50</v>
      </c>
      <c r="B53" s="16">
        <v>1</v>
      </c>
      <c r="C53" s="16">
        <v>13</v>
      </c>
      <c r="D53" s="16" t="s">
        <v>478</v>
      </c>
      <c r="E53" s="16">
        <v>62</v>
      </c>
      <c r="F53" s="16">
        <v>18</v>
      </c>
      <c r="G53" s="16">
        <v>80</v>
      </c>
      <c r="H53" s="16">
        <v>13</v>
      </c>
      <c r="I53" s="16">
        <v>68</v>
      </c>
      <c r="J53" s="16">
        <v>10.5</v>
      </c>
      <c r="K53" s="16">
        <v>78.5</v>
      </c>
      <c r="L53" s="16">
        <v>12</v>
      </c>
      <c r="M53" s="16">
        <v>64</v>
      </c>
      <c r="N53" s="16">
        <v>10</v>
      </c>
      <c r="O53" s="16">
        <v>76</v>
      </c>
      <c r="P53" s="16">
        <v>68</v>
      </c>
      <c r="Q53" s="16">
        <v>144</v>
      </c>
      <c r="R53" s="16">
        <v>11</v>
      </c>
      <c r="S53" s="16">
        <v>56</v>
      </c>
      <c r="T53" s="16">
        <v>68</v>
      </c>
      <c r="U53" s="16">
        <v>124</v>
      </c>
      <c r="V53" s="16">
        <v>10</v>
      </c>
      <c r="W53" s="16">
        <v>490.5</v>
      </c>
      <c r="X53" s="16">
        <v>56</v>
      </c>
      <c r="Y53" s="16">
        <v>10</v>
      </c>
      <c r="Z53" s="16">
        <v>132</v>
      </c>
      <c r="AA53" s="16">
        <v>1958</v>
      </c>
      <c r="AC53" s="49"/>
    </row>
    <row r="54" spans="1:29">
      <c r="A54" s="17" t="s">
        <v>50</v>
      </c>
      <c r="B54" s="17">
        <v>2</v>
      </c>
      <c r="C54" s="17">
        <v>12</v>
      </c>
      <c r="D54" s="17" t="s">
        <v>407</v>
      </c>
      <c r="E54" s="17">
        <v>58</v>
      </c>
      <c r="F54" s="17">
        <v>16</v>
      </c>
      <c r="G54" s="17">
        <v>74</v>
      </c>
      <c r="H54" s="17">
        <v>12</v>
      </c>
      <c r="I54" s="17">
        <v>74</v>
      </c>
      <c r="J54" s="17">
        <v>15</v>
      </c>
      <c r="K54" s="17">
        <v>89</v>
      </c>
      <c r="L54" s="17">
        <v>14</v>
      </c>
      <c r="M54" s="17">
        <v>84</v>
      </c>
      <c r="N54" s="17">
        <v>13</v>
      </c>
      <c r="O54" s="17">
        <v>92</v>
      </c>
      <c r="P54" s="17">
        <v>92</v>
      </c>
      <c r="Q54" s="17">
        <v>184</v>
      </c>
      <c r="R54" s="17">
        <v>14</v>
      </c>
      <c r="S54" s="17">
        <v>68</v>
      </c>
      <c r="T54" s="17">
        <v>88</v>
      </c>
      <c r="U54" s="17">
        <v>156</v>
      </c>
      <c r="V54" s="17">
        <v>13</v>
      </c>
      <c r="W54" s="17">
        <v>587</v>
      </c>
      <c r="X54" s="17">
        <v>66</v>
      </c>
      <c r="Y54" s="17">
        <v>1</v>
      </c>
      <c r="Z54" s="17">
        <v>10</v>
      </c>
      <c r="AA54" s="17">
        <v>175</v>
      </c>
      <c r="AC54" s="49"/>
    </row>
    <row r="55" spans="1:29">
      <c r="A55" s="17" t="s">
        <v>50</v>
      </c>
      <c r="B55" s="17">
        <v>2</v>
      </c>
      <c r="C55" s="17">
        <v>24</v>
      </c>
      <c r="D55" s="17" t="s">
        <v>409</v>
      </c>
      <c r="E55" s="17">
        <v>56</v>
      </c>
      <c r="F55" s="17">
        <v>16</v>
      </c>
      <c r="G55" s="17">
        <v>72</v>
      </c>
      <c r="H55" s="17">
        <v>12</v>
      </c>
      <c r="I55" s="17">
        <v>68</v>
      </c>
      <c r="J55" s="17">
        <v>12</v>
      </c>
      <c r="K55" s="17">
        <v>80</v>
      </c>
      <c r="L55" s="17">
        <v>13</v>
      </c>
      <c r="M55" s="17">
        <v>92</v>
      </c>
      <c r="N55" s="17">
        <v>14</v>
      </c>
      <c r="O55" s="17">
        <v>88</v>
      </c>
      <c r="P55" s="17">
        <v>88</v>
      </c>
      <c r="Q55" s="17">
        <v>176</v>
      </c>
      <c r="R55" s="17">
        <v>14</v>
      </c>
      <c r="S55" s="17">
        <v>80</v>
      </c>
      <c r="T55" s="17">
        <v>80</v>
      </c>
      <c r="U55" s="17">
        <v>160</v>
      </c>
      <c r="V55" s="17">
        <v>13</v>
      </c>
      <c r="W55" s="17">
        <v>580</v>
      </c>
      <c r="X55" s="17">
        <v>66</v>
      </c>
      <c r="Y55" s="17">
        <v>2</v>
      </c>
      <c r="Z55" s="17">
        <v>12</v>
      </c>
      <c r="AA55" s="17">
        <v>233</v>
      </c>
      <c r="AC55" s="49"/>
    </row>
    <row r="56" spans="1:29">
      <c r="A56" s="17" t="s">
        <v>50</v>
      </c>
      <c r="B56" s="17">
        <v>2</v>
      </c>
      <c r="C56" s="17">
        <v>7</v>
      </c>
      <c r="D56" s="17" t="s">
        <v>414</v>
      </c>
      <c r="E56" s="17">
        <v>58</v>
      </c>
      <c r="F56" s="17">
        <v>14</v>
      </c>
      <c r="G56" s="17">
        <v>72</v>
      </c>
      <c r="H56" s="17">
        <v>12</v>
      </c>
      <c r="I56" s="17">
        <v>50</v>
      </c>
      <c r="J56" s="17">
        <v>8.25</v>
      </c>
      <c r="K56" s="17">
        <v>58.25</v>
      </c>
      <c r="L56" s="17">
        <v>9</v>
      </c>
      <c r="M56" s="17">
        <v>84</v>
      </c>
      <c r="N56" s="17">
        <v>13</v>
      </c>
      <c r="O56" s="17">
        <v>88</v>
      </c>
      <c r="P56" s="17">
        <v>84</v>
      </c>
      <c r="Q56" s="17">
        <v>172</v>
      </c>
      <c r="R56" s="17">
        <v>13</v>
      </c>
      <c r="S56" s="17">
        <v>84</v>
      </c>
      <c r="T56" s="17">
        <v>96</v>
      </c>
      <c r="U56" s="17">
        <v>180</v>
      </c>
      <c r="V56" s="17">
        <v>15</v>
      </c>
      <c r="W56" s="17">
        <v>566.25</v>
      </c>
      <c r="X56" s="17">
        <v>62</v>
      </c>
      <c r="Y56" s="17">
        <v>3</v>
      </c>
      <c r="Z56" s="17">
        <v>17</v>
      </c>
      <c r="AA56" s="17">
        <v>385</v>
      </c>
      <c r="AC56" s="49"/>
    </row>
    <row r="57" spans="1:29">
      <c r="A57" s="17" t="s">
        <v>50</v>
      </c>
      <c r="B57" s="17">
        <v>2</v>
      </c>
      <c r="C57" s="17">
        <v>18</v>
      </c>
      <c r="D57" s="17" t="s">
        <v>417</v>
      </c>
      <c r="E57" s="17">
        <v>64</v>
      </c>
      <c r="F57" s="17">
        <v>16</v>
      </c>
      <c r="G57" s="17">
        <v>80</v>
      </c>
      <c r="H57" s="17">
        <v>13</v>
      </c>
      <c r="I57" s="17">
        <v>66</v>
      </c>
      <c r="J57" s="17">
        <v>10.5</v>
      </c>
      <c r="K57" s="17">
        <v>76.5</v>
      </c>
      <c r="L57" s="17">
        <v>12</v>
      </c>
      <c r="M57" s="17">
        <v>84</v>
      </c>
      <c r="N57" s="17">
        <v>13</v>
      </c>
      <c r="O57" s="17">
        <v>96</v>
      </c>
      <c r="P57" s="17">
        <v>84</v>
      </c>
      <c r="Q57" s="17">
        <v>180</v>
      </c>
      <c r="R57" s="17">
        <v>14</v>
      </c>
      <c r="S57" s="17">
        <v>76</v>
      </c>
      <c r="T57" s="17">
        <v>68</v>
      </c>
      <c r="U57" s="17">
        <v>144</v>
      </c>
      <c r="V57" s="17">
        <v>12</v>
      </c>
      <c r="W57" s="17">
        <v>564.5</v>
      </c>
      <c r="X57" s="17">
        <v>64</v>
      </c>
      <c r="Y57" s="17">
        <v>4</v>
      </c>
      <c r="Z57" s="17">
        <v>20</v>
      </c>
      <c r="AA57" s="17">
        <v>411</v>
      </c>
      <c r="AC57" s="49"/>
    </row>
    <row r="58" spans="1:29">
      <c r="A58" s="17" t="s">
        <v>50</v>
      </c>
      <c r="B58" s="17">
        <v>2</v>
      </c>
      <c r="C58" s="17">
        <v>22</v>
      </c>
      <c r="D58" s="17" t="s">
        <v>418</v>
      </c>
      <c r="E58" s="17">
        <v>56</v>
      </c>
      <c r="F58" s="17">
        <v>16</v>
      </c>
      <c r="G58" s="17">
        <v>72</v>
      </c>
      <c r="H58" s="17">
        <v>12</v>
      </c>
      <c r="I58" s="17">
        <v>72</v>
      </c>
      <c r="J58" s="17">
        <v>11.25</v>
      </c>
      <c r="K58" s="17">
        <v>83.25</v>
      </c>
      <c r="L58" s="17">
        <v>13</v>
      </c>
      <c r="M58" s="17">
        <v>100</v>
      </c>
      <c r="N58" s="17">
        <v>15</v>
      </c>
      <c r="O58" s="17">
        <v>100</v>
      </c>
      <c r="P58" s="17">
        <v>88</v>
      </c>
      <c r="Q58" s="17">
        <v>188</v>
      </c>
      <c r="R58" s="17">
        <v>15</v>
      </c>
      <c r="S58" s="17">
        <v>52</v>
      </c>
      <c r="T58" s="17">
        <v>68</v>
      </c>
      <c r="U58" s="17">
        <v>120</v>
      </c>
      <c r="V58" s="17">
        <v>10</v>
      </c>
      <c r="W58" s="17">
        <v>563.25</v>
      </c>
      <c r="X58" s="17">
        <v>65</v>
      </c>
      <c r="Y58" s="17">
        <v>5</v>
      </c>
      <c r="Z58" s="17">
        <v>21</v>
      </c>
      <c r="AA58" s="17">
        <v>427</v>
      </c>
      <c r="AC58" s="49"/>
    </row>
    <row r="59" spans="1:29">
      <c r="A59" s="17" t="s">
        <v>50</v>
      </c>
      <c r="B59" s="17">
        <v>2</v>
      </c>
      <c r="C59" s="17">
        <v>31</v>
      </c>
      <c r="D59" s="17" t="s">
        <v>420</v>
      </c>
      <c r="E59" s="17">
        <v>56</v>
      </c>
      <c r="F59" s="17">
        <v>16</v>
      </c>
      <c r="G59" s="17">
        <v>72</v>
      </c>
      <c r="H59" s="17">
        <v>12</v>
      </c>
      <c r="I59" s="17">
        <v>58</v>
      </c>
      <c r="J59" s="17">
        <v>10.5</v>
      </c>
      <c r="K59" s="17">
        <v>68.5</v>
      </c>
      <c r="L59" s="17">
        <v>11</v>
      </c>
      <c r="M59" s="17">
        <v>88</v>
      </c>
      <c r="N59" s="17">
        <v>14</v>
      </c>
      <c r="O59" s="17">
        <v>92</v>
      </c>
      <c r="P59" s="17">
        <v>80</v>
      </c>
      <c r="Q59" s="17">
        <v>172</v>
      </c>
      <c r="R59" s="17">
        <v>13</v>
      </c>
      <c r="S59" s="17">
        <v>72</v>
      </c>
      <c r="T59" s="17">
        <v>88</v>
      </c>
      <c r="U59" s="17">
        <v>160</v>
      </c>
      <c r="V59" s="17">
        <v>13</v>
      </c>
      <c r="W59" s="17">
        <v>560.5</v>
      </c>
      <c r="X59" s="17">
        <v>63</v>
      </c>
      <c r="Y59" s="17">
        <v>6</v>
      </c>
      <c r="Z59" s="17">
        <v>23</v>
      </c>
      <c r="AA59" s="17">
        <v>466</v>
      </c>
      <c r="AC59" s="49"/>
    </row>
    <row r="60" spans="1:29">
      <c r="A60" s="17" t="s">
        <v>50</v>
      </c>
      <c r="B60" s="17">
        <v>2</v>
      </c>
      <c r="C60" s="17">
        <v>16</v>
      </c>
      <c r="D60" s="17" t="s">
        <v>479</v>
      </c>
      <c r="E60" s="17">
        <v>58</v>
      </c>
      <c r="F60" s="17">
        <v>14</v>
      </c>
      <c r="G60" s="17">
        <v>72</v>
      </c>
      <c r="H60" s="17">
        <v>12</v>
      </c>
      <c r="I60" s="17">
        <v>66</v>
      </c>
      <c r="J60" s="17">
        <v>8.25</v>
      </c>
      <c r="K60" s="17">
        <v>74.25</v>
      </c>
      <c r="L60" s="17">
        <v>12</v>
      </c>
      <c r="M60" s="17">
        <v>92</v>
      </c>
      <c r="N60" s="17">
        <v>14</v>
      </c>
      <c r="O60" s="17">
        <v>92</v>
      </c>
      <c r="P60" s="17">
        <v>84</v>
      </c>
      <c r="Q60" s="17">
        <v>176</v>
      </c>
      <c r="R60" s="17">
        <v>14</v>
      </c>
      <c r="S60" s="17">
        <v>56</v>
      </c>
      <c r="T60" s="17">
        <v>84</v>
      </c>
      <c r="U60" s="17">
        <v>140</v>
      </c>
      <c r="V60" s="17">
        <v>11</v>
      </c>
      <c r="W60" s="17">
        <v>554.25</v>
      </c>
      <c r="X60" s="17">
        <v>63</v>
      </c>
      <c r="Y60" s="17">
        <v>7</v>
      </c>
      <c r="Z60" s="17">
        <v>31</v>
      </c>
      <c r="AA60" s="17">
        <v>556</v>
      </c>
      <c r="AC60" s="49"/>
    </row>
    <row r="61" spans="1:29">
      <c r="A61" s="17" t="s">
        <v>50</v>
      </c>
      <c r="B61" s="17">
        <v>2</v>
      </c>
      <c r="C61" s="17">
        <v>36</v>
      </c>
      <c r="D61" s="17" t="s">
        <v>480</v>
      </c>
      <c r="E61" s="17">
        <v>62</v>
      </c>
      <c r="F61" s="17">
        <v>16</v>
      </c>
      <c r="G61" s="17">
        <v>78</v>
      </c>
      <c r="H61" s="17">
        <v>13</v>
      </c>
      <c r="I61" s="17">
        <v>62</v>
      </c>
      <c r="J61" s="17">
        <v>11.25</v>
      </c>
      <c r="K61" s="17">
        <v>73.25</v>
      </c>
      <c r="L61" s="17">
        <v>11</v>
      </c>
      <c r="M61" s="17">
        <v>72</v>
      </c>
      <c r="N61" s="17">
        <v>11</v>
      </c>
      <c r="O61" s="17">
        <v>88</v>
      </c>
      <c r="P61" s="17">
        <v>76</v>
      </c>
      <c r="Q61" s="17">
        <v>164</v>
      </c>
      <c r="R61" s="17">
        <v>13</v>
      </c>
      <c r="S61" s="17">
        <v>76</v>
      </c>
      <c r="T61" s="17">
        <v>80</v>
      </c>
      <c r="U61" s="17">
        <v>156</v>
      </c>
      <c r="V61" s="17">
        <v>13</v>
      </c>
      <c r="W61" s="17">
        <v>543.25</v>
      </c>
      <c r="X61" s="17">
        <v>61</v>
      </c>
      <c r="Y61" s="17">
        <v>8</v>
      </c>
      <c r="Z61" s="17">
        <v>41</v>
      </c>
      <c r="AA61" s="17">
        <v>717</v>
      </c>
      <c r="AC61" s="49"/>
    </row>
    <row r="62" spans="1:29">
      <c r="A62" s="17" t="s">
        <v>50</v>
      </c>
      <c r="B62" s="17">
        <v>2</v>
      </c>
      <c r="C62" s="17">
        <v>29</v>
      </c>
      <c r="D62" s="17" t="s">
        <v>431</v>
      </c>
      <c r="E62" s="17">
        <v>58</v>
      </c>
      <c r="F62" s="17">
        <v>16</v>
      </c>
      <c r="G62" s="17">
        <v>74</v>
      </c>
      <c r="H62" s="17">
        <v>12</v>
      </c>
      <c r="I62" s="17">
        <v>60</v>
      </c>
      <c r="J62" s="17">
        <v>10.5</v>
      </c>
      <c r="K62" s="17">
        <v>70.5</v>
      </c>
      <c r="L62" s="17">
        <v>11</v>
      </c>
      <c r="M62" s="17">
        <v>76</v>
      </c>
      <c r="N62" s="17">
        <v>12</v>
      </c>
      <c r="O62" s="17">
        <v>88</v>
      </c>
      <c r="P62" s="17">
        <v>84</v>
      </c>
      <c r="Q62" s="17">
        <v>172</v>
      </c>
      <c r="R62" s="17">
        <v>13</v>
      </c>
      <c r="S62" s="17">
        <v>64</v>
      </c>
      <c r="T62" s="17">
        <v>84</v>
      </c>
      <c r="U62" s="17">
        <v>148</v>
      </c>
      <c r="V62" s="17">
        <v>12</v>
      </c>
      <c r="W62" s="17">
        <v>540.5</v>
      </c>
      <c r="X62" s="17">
        <v>60</v>
      </c>
      <c r="Y62" s="17">
        <v>9</v>
      </c>
      <c r="Z62" s="17">
        <v>44</v>
      </c>
      <c r="AA62" s="17">
        <v>758</v>
      </c>
      <c r="AC62" s="49"/>
    </row>
    <row r="63" spans="1:29">
      <c r="A63" s="17" t="s">
        <v>50</v>
      </c>
      <c r="B63" s="17">
        <v>2</v>
      </c>
      <c r="C63" s="17">
        <v>3</v>
      </c>
      <c r="D63" s="17" t="s">
        <v>481</v>
      </c>
      <c r="E63" s="17">
        <v>58</v>
      </c>
      <c r="F63" s="17">
        <v>16</v>
      </c>
      <c r="G63" s="17">
        <v>74</v>
      </c>
      <c r="H63" s="17">
        <v>12</v>
      </c>
      <c r="I63" s="17">
        <v>60</v>
      </c>
      <c r="J63" s="17">
        <v>9.75</v>
      </c>
      <c r="K63" s="17">
        <v>69.75</v>
      </c>
      <c r="L63" s="17">
        <v>11</v>
      </c>
      <c r="M63" s="17">
        <v>76</v>
      </c>
      <c r="N63" s="17">
        <v>12</v>
      </c>
      <c r="O63" s="17">
        <v>96</v>
      </c>
      <c r="P63" s="17">
        <v>100</v>
      </c>
      <c r="Q63" s="17">
        <v>196</v>
      </c>
      <c r="R63" s="17">
        <v>15</v>
      </c>
      <c r="S63" s="17">
        <v>52</v>
      </c>
      <c r="T63" s="17">
        <v>64</v>
      </c>
      <c r="U63" s="17">
        <v>116</v>
      </c>
      <c r="V63" s="17">
        <v>10</v>
      </c>
      <c r="W63" s="17">
        <v>531.75</v>
      </c>
      <c r="X63" s="17">
        <v>60</v>
      </c>
      <c r="Y63" s="17">
        <v>10</v>
      </c>
      <c r="Z63" s="17">
        <v>59</v>
      </c>
      <c r="AA63" s="17">
        <v>919</v>
      </c>
      <c r="AC63" s="49"/>
    </row>
    <row r="64" spans="1:29">
      <c r="A64" s="16" t="s">
        <v>50</v>
      </c>
      <c r="B64" s="16">
        <v>3</v>
      </c>
      <c r="C64" s="16">
        <v>24</v>
      </c>
      <c r="D64" s="16" t="s">
        <v>406</v>
      </c>
      <c r="E64" s="16">
        <v>66</v>
      </c>
      <c r="F64" s="16">
        <v>16</v>
      </c>
      <c r="G64" s="16">
        <v>82</v>
      </c>
      <c r="H64" s="16">
        <v>14</v>
      </c>
      <c r="I64" s="16">
        <v>74</v>
      </c>
      <c r="J64" s="16">
        <v>11.25</v>
      </c>
      <c r="K64" s="16">
        <v>85.25</v>
      </c>
      <c r="L64" s="16">
        <v>13</v>
      </c>
      <c r="M64" s="16">
        <v>80</v>
      </c>
      <c r="N64" s="16">
        <v>13</v>
      </c>
      <c r="O64" s="16">
        <v>100</v>
      </c>
      <c r="P64" s="16">
        <v>88</v>
      </c>
      <c r="Q64" s="16">
        <v>188</v>
      </c>
      <c r="R64" s="16">
        <v>15</v>
      </c>
      <c r="S64" s="16">
        <v>68</v>
      </c>
      <c r="T64" s="16">
        <v>84</v>
      </c>
      <c r="U64" s="16">
        <v>152</v>
      </c>
      <c r="V64" s="16">
        <v>12</v>
      </c>
      <c r="W64" s="16">
        <v>587.25</v>
      </c>
      <c r="X64" s="16">
        <v>67</v>
      </c>
      <c r="Y64" s="16">
        <v>1</v>
      </c>
      <c r="Z64" s="16">
        <v>9</v>
      </c>
      <c r="AA64" s="16">
        <v>170</v>
      </c>
      <c r="AC64" s="49"/>
    </row>
    <row r="65" spans="1:29">
      <c r="A65" s="16" t="s">
        <v>50</v>
      </c>
      <c r="B65" s="16">
        <v>3</v>
      </c>
      <c r="C65" s="16">
        <v>3</v>
      </c>
      <c r="D65" s="16" t="s">
        <v>412</v>
      </c>
      <c r="E65" s="16">
        <v>52</v>
      </c>
      <c r="F65" s="16">
        <v>16</v>
      </c>
      <c r="G65" s="16">
        <v>68</v>
      </c>
      <c r="H65" s="16">
        <v>11</v>
      </c>
      <c r="I65" s="16">
        <v>50</v>
      </c>
      <c r="J65" s="16">
        <v>6</v>
      </c>
      <c r="K65" s="16">
        <v>56</v>
      </c>
      <c r="L65" s="16">
        <v>9</v>
      </c>
      <c r="M65" s="16">
        <v>88</v>
      </c>
      <c r="N65" s="16">
        <v>14</v>
      </c>
      <c r="O65" s="16">
        <v>96</v>
      </c>
      <c r="P65" s="16">
        <v>92</v>
      </c>
      <c r="Q65" s="16">
        <v>188</v>
      </c>
      <c r="R65" s="16">
        <v>15</v>
      </c>
      <c r="S65" s="16">
        <v>72</v>
      </c>
      <c r="T65" s="16">
        <v>96</v>
      </c>
      <c r="U65" s="16">
        <v>168</v>
      </c>
      <c r="V65" s="16">
        <v>14</v>
      </c>
      <c r="W65" s="16">
        <v>568</v>
      </c>
      <c r="X65" s="16">
        <v>63</v>
      </c>
      <c r="Y65" s="16">
        <v>2</v>
      </c>
      <c r="Z65" s="16">
        <v>15</v>
      </c>
      <c r="AA65" s="16">
        <v>359</v>
      </c>
      <c r="AC65" s="49"/>
    </row>
    <row r="66" spans="1:29">
      <c r="A66" s="16" t="s">
        <v>50</v>
      </c>
      <c r="B66" s="16">
        <v>3</v>
      </c>
      <c r="C66" s="16">
        <v>10</v>
      </c>
      <c r="D66" s="16" t="s">
        <v>413</v>
      </c>
      <c r="E66" s="16">
        <v>54</v>
      </c>
      <c r="F66" s="16">
        <v>16</v>
      </c>
      <c r="G66" s="16">
        <v>70</v>
      </c>
      <c r="H66" s="16">
        <v>12</v>
      </c>
      <c r="I66" s="16">
        <v>70</v>
      </c>
      <c r="J66" s="16">
        <v>12</v>
      </c>
      <c r="K66" s="16">
        <v>82</v>
      </c>
      <c r="L66" s="16">
        <v>13</v>
      </c>
      <c r="M66" s="16">
        <v>68</v>
      </c>
      <c r="N66" s="16">
        <v>11</v>
      </c>
      <c r="O66" s="16">
        <v>92</v>
      </c>
      <c r="P66" s="16">
        <v>88</v>
      </c>
      <c r="Q66" s="16">
        <v>180</v>
      </c>
      <c r="R66" s="16">
        <v>14</v>
      </c>
      <c r="S66" s="16">
        <v>76</v>
      </c>
      <c r="T66" s="16">
        <v>92</v>
      </c>
      <c r="U66" s="16">
        <v>168</v>
      </c>
      <c r="V66" s="16">
        <v>14</v>
      </c>
      <c r="W66" s="16">
        <v>568</v>
      </c>
      <c r="X66" s="16">
        <v>64</v>
      </c>
      <c r="Y66" s="16">
        <v>3</v>
      </c>
      <c r="Z66" s="16">
        <v>16</v>
      </c>
      <c r="AA66" s="16">
        <v>360</v>
      </c>
      <c r="AC66" s="49"/>
    </row>
    <row r="67" spans="1:29">
      <c r="A67" s="16" t="s">
        <v>50</v>
      </c>
      <c r="B67" s="16">
        <v>3</v>
      </c>
      <c r="C67" s="16">
        <v>34</v>
      </c>
      <c r="D67" s="16" t="s">
        <v>482</v>
      </c>
      <c r="E67" s="16">
        <v>56</v>
      </c>
      <c r="F67" s="16">
        <v>16</v>
      </c>
      <c r="G67" s="16">
        <v>72</v>
      </c>
      <c r="H67" s="16">
        <v>12</v>
      </c>
      <c r="I67" s="16">
        <v>58</v>
      </c>
      <c r="J67" s="16">
        <v>8.25</v>
      </c>
      <c r="K67" s="16">
        <v>66.25</v>
      </c>
      <c r="L67" s="16">
        <v>10</v>
      </c>
      <c r="M67" s="16">
        <v>84</v>
      </c>
      <c r="N67" s="16">
        <v>13</v>
      </c>
      <c r="O67" s="16">
        <v>92</v>
      </c>
      <c r="P67" s="16">
        <v>76</v>
      </c>
      <c r="Q67" s="16">
        <v>168</v>
      </c>
      <c r="R67" s="16">
        <v>13</v>
      </c>
      <c r="S67" s="16">
        <v>68</v>
      </c>
      <c r="T67" s="16">
        <v>76</v>
      </c>
      <c r="U67" s="16">
        <v>144</v>
      </c>
      <c r="V67" s="16">
        <v>12</v>
      </c>
      <c r="W67" s="16">
        <v>534.25</v>
      </c>
      <c r="X67" s="16">
        <v>60</v>
      </c>
      <c r="Y67" s="16">
        <v>4</v>
      </c>
      <c r="Z67" s="16">
        <v>54</v>
      </c>
      <c r="AA67" s="16">
        <v>853</v>
      </c>
      <c r="AC67" s="49"/>
    </row>
    <row r="68" spans="1:29">
      <c r="A68" s="16" t="s">
        <v>50</v>
      </c>
      <c r="B68" s="16">
        <v>3</v>
      </c>
      <c r="C68" s="16">
        <v>4</v>
      </c>
      <c r="D68" s="16" t="s">
        <v>483</v>
      </c>
      <c r="E68" s="16">
        <v>56</v>
      </c>
      <c r="F68" s="16">
        <v>16</v>
      </c>
      <c r="G68" s="16">
        <v>72</v>
      </c>
      <c r="H68" s="16">
        <v>12</v>
      </c>
      <c r="I68" s="16">
        <v>74</v>
      </c>
      <c r="J68" s="16">
        <v>8.25</v>
      </c>
      <c r="K68" s="16">
        <v>82.25</v>
      </c>
      <c r="L68" s="16">
        <v>13</v>
      </c>
      <c r="M68" s="16">
        <v>76</v>
      </c>
      <c r="N68" s="16">
        <v>12</v>
      </c>
      <c r="O68" s="16">
        <v>84</v>
      </c>
      <c r="P68" s="16">
        <v>80</v>
      </c>
      <c r="Q68" s="16">
        <v>164</v>
      </c>
      <c r="R68" s="16">
        <v>13</v>
      </c>
      <c r="S68" s="16">
        <v>60</v>
      </c>
      <c r="T68" s="16">
        <v>76</v>
      </c>
      <c r="U68" s="16">
        <v>136</v>
      </c>
      <c r="V68" s="16">
        <v>11</v>
      </c>
      <c r="W68" s="16">
        <v>530.25</v>
      </c>
      <c r="X68" s="16">
        <v>61</v>
      </c>
      <c r="Y68" s="16">
        <v>5</v>
      </c>
      <c r="Z68" s="16">
        <v>62</v>
      </c>
      <c r="AA68" s="16">
        <v>953</v>
      </c>
      <c r="AC68" s="49"/>
    </row>
    <row r="69" spans="1:29">
      <c r="A69" s="16" t="s">
        <v>50</v>
      </c>
      <c r="B69" s="16">
        <v>3</v>
      </c>
      <c r="C69" s="16">
        <v>16</v>
      </c>
      <c r="D69" s="16" t="s">
        <v>484</v>
      </c>
      <c r="E69" s="16">
        <v>50</v>
      </c>
      <c r="F69" s="16">
        <v>12</v>
      </c>
      <c r="G69" s="16">
        <v>62</v>
      </c>
      <c r="H69" s="16">
        <v>10</v>
      </c>
      <c r="I69" s="16">
        <v>58</v>
      </c>
      <c r="J69" s="16">
        <v>6</v>
      </c>
      <c r="K69" s="16">
        <v>64</v>
      </c>
      <c r="L69" s="16">
        <v>10</v>
      </c>
      <c r="M69" s="16">
        <v>64</v>
      </c>
      <c r="N69" s="16">
        <v>10</v>
      </c>
      <c r="O69" s="16">
        <v>80</v>
      </c>
      <c r="P69" s="16">
        <v>80</v>
      </c>
      <c r="Q69" s="16">
        <v>160</v>
      </c>
      <c r="R69" s="16">
        <v>13</v>
      </c>
      <c r="S69" s="16">
        <v>72</v>
      </c>
      <c r="T69" s="16">
        <v>60</v>
      </c>
      <c r="U69" s="16">
        <v>132</v>
      </c>
      <c r="V69" s="16">
        <v>11</v>
      </c>
      <c r="W69" s="16">
        <v>482</v>
      </c>
      <c r="X69" s="16">
        <v>54</v>
      </c>
      <c r="Y69" s="16">
        <v>6</v>
      </c>
      <c r="Z69" s="16">
        <v>150</v>
      </c>
      <c r="AA69" s="16">
        <v>2224</v>
      </c>
      <c r="AC69" s="49"/>
    </row>
    <row r="70" spans="1:29">
      <c r="A70" s="16" t="s">
        <v>50</v>
      </c>
      <c r="B70" s="16">
        <v>3</v>
      </c>
      <c r="C70" s="16">
        <v>1</v>
      </c>
      <c r="D70" s="16" t="s">
        <v>485</v>
      </c>
      <c r="E70" s="16">
        <v>36</v>
      </c>
      <c r="F70" s="16">
        <v>18</v>
      </c>
      <c r="G70" s="16">
        <v>54</v>
      </c>
      <c r="H70" s="16">
        <v>9</v>
      </c>
      <c r="I70" s="16">
        <v>50</v>
      </c>
      <c r="J70" s="16">
        <v>11.25</v>
      </c>
      <c r="K70" s="16">
        <v>61.25</v>
      </c>
      <c r="L70" s="16">
        <v>10</v>
      </c>
      <c r="M70" s="16">
        <v>84</v>
      </c>
      <c r="N70" s="16">
        <v>13</v>
      </c>
      <c r="O70" s="16">
        <v>84</v>
      </c>
      <c r="P70" s="16">
        <v>76</v>
      </c>
      <c r="Q70" s="16">
        <v>160</v>
      </c>
      <c r="R70" s="16">
        <v>13</v>
      </c>
      <c r="S70" s="16">
        <v>64</v>
      </c>
      <c r="T70" s="16">
        <v>48</v>
      </c>
      <c r="U70" s="16">
        <v>112</v>
      </c>
      <c r="V70" s="16">
        <v>9</v>
      </c>
      <c r="W70" s="16">
        <v>471.25</v>
      </c>
      <c r="X70" s="16">
        <v>54</v>
      </c>
      <c r="Y70" s="16">
        <v>7</v>
      </c>
      <c r="Z70" s="16">
        <v>167</v>
      </c>
      <c r="AA70" s="16">
        <v>2596</v>
      </c>
      <c r="AC70" s="49"/>
    </row>
    <row r="71" spans="1:29">
      <c r="A71" s="16" t="s">
        <v>50</v>
      </c>
      <c r="B71" s="16">
        <v>3</v>
      </c>
      <c r="C71" s="16">
        <v>18</v>
      </c>
      <c r="D71" s="16" t="s">
        <v>486</v>
      </c>
      <c r="E71" s="16">
        <v>52</v>
      </c>
      <c r="F71" s="16">
        <v>6</v>
      </c>
      <c r="G71" s="16">
        <v>58</v>
      </c>
      <c r="H71" s="16">
        <v>10</v>
      </c>
      <c r="I71" s="16">
        <v>32</v>
      </c>
      <c r="J71" s="16">
        <v>7.5</v>
      </c>
      <c r="K71" s="16">
        <v>39.5</v>
      </c>
      <c r="L71" s="16">
        <v>6</v>
      </c>
      <c r="M71" s="16">
        <v>92</v>
      </c>
      <c r="N71" s="16">
        <v>14</v>
      </c>
      <c r="O71" s="16">
        <v>80</v>
      </c>
      <c r="P71" s="16">
        <v>72</v>
      </c>
      <c r="Q71" s="16">
        <v>152</v>
      </c>
      <c r="R71" s="16">
        <v>12</v>
      </c>
      <c r="S71" s="16">
        <v>52</v>
      </c>
      <c r="T71" s="16">
        <v>72</v>
      </c>
      <c r="U71" s="16">
        <v>124</v>
      </c>
      <c r="V71" s="16">
        <v>10</v>
      </c>
      <c r="W71" s="16">
        <v>465.5</v>
      </c>
      <c r="X71" s="16">
        <v>52</v>
      </c>
      <c r="Y71" s="16">
        <v>8</v>
      </c>
      <c r="Z71" s="16">
        <v>177</v>
      </c>
      <c r="AA71" s="16">
        <v>2798</v>
      </c>
      <c r="AC71" s="49"/>
    </row>
    <row r="72" spans="1:29">
      <c r="A72" s="16" t="s">
        <v>50</v>
      </c>
      <c r="B72" s="16">
        <v>3</v>
      </c>
      <c r="C72" s="16">
        <v>19</v>
      </c>
      <c r="D72" s="16" t="s">
        <v>428</v>
      </c>
      <c r="E72" s="16">
        <v>54</v>
      </c>
      <c r="F72" s="16">
        <v>12</v>
      </c>
      <c r="G72" s="16">
        <v>66</v>
      </c>
      <c r="H72" s="16">
        <v>11</v>
      </c>
      <c r="I72" s="16">
        <v>42</v>
      </c>
      <c r="J72" s="16">
        <v>6</v>
      </c>
      <c r="K72" s="16">
        <v>48</v>
      </c>
      <c r="L72" s="16">
        <v>8</v>
      </c>
      <c r="M72" s="16">
        <v>48</v>
      </c>
      <c r="N72" s="16">
        <v>8</v>
      </c>
      <c r="O72" s="16">
        <v>68</v>
      </c>
      <c r="P72" s="16">
        <v>72</v>
      </c>
      <c r="Q72" s="16">
        <v>140</v>
      </c>
      <c r="R72" s="16">
        <v>11</v>
      </c>
      <c r="S72" s="16">
        <v>72</v>
      </c>
      <c r="T72" s="16">
        <v>84</v>
      </c>
      <c r="U72" s="16">
        <v>156</v>
      </c>
      <c r="V72" s="16">
        <v>13</v>
      </c>
      <c r="W72" s="16">
        <v>458</v>
      </c>
      <c r="X72" s="16">
        <v>51</v>
      </c>
      <c r="Y72" s="16">
        <v>9</v>
      </c>
      <c r="Z72" s="16">
        <v>193</v>
      </c>
      <c r="AA72" s="16">
        <v>3044</v>
      </c>
      <c r="AC72" s="49"/>
    </row>
    <row r="73" spans="1:29">
      <c r="A73" s="16" t="s">
        <v>50</v>
      </c>
      <c r="B73" s="16">
        <v>3</v>
      </c>
      <c r="C73" s="16">
        <v>22</v>
      </c>
      <c r="D73" s="16" t="s">
        <v>487</v>
      </c>
      <c r="E73" s="16">
        <v>36</v>
      </c>
      <c r="F73" s="16">
        <v>16</v>
      </c>
      <c r="G73" s="16">
        <v>52</v>
      </c>
      <c r="H73" s="16">
        <v>9</v>
      </c>
      <c r="I73" s="16">
        <v>64</v>
      </c>
      <c r="J73" s="16">
        <v>7.5</v>
      </c>
      <c r="K73" s="16">
        <v>71.5</v>
      </c>
      <c r="L73" s="16">
        <v>11</v>
      </c>
      <c r="M73" s="16">
        <v>68</v>
      </c>
      <c r="N73" s="16">
        <v>11</v>
      </c>
      <c r="O73" s="16">
        <v>84</v>
      </c>
      <c r="P73" s="16">
        <v>80</v>
      </c>
      <c r="Q73" s="16">
        <v>164</v>
      </c>
      <c r="R73" s="16">
        <v>13</v>
      </c>
      <c r="S73" s="16">
        <v>48</v>
      </c>
      <c r="T73" s="16">
        <v>48</v>
      </c>
      <c r="U73" s="16">
        <v>96</v>
      </c>
      <c r="V73" s="16">
        <v>8</v>
      </c>
      <c r="W73" s="16">
        <v>451.5</v>
      </c>
      <c r="X73" s="16">
        <v>52</v>
      </c>
      <c r="Y73" s="16">
        <v>10</v>
      </c>
      <c r="Z73" s="16">
        <v>204</v>
      </c>
      <c r="AA73" s="16">
        <v>3278</v>
      </c>
      <c r="AC73" s="49"/>
    </row>
    <row r="74" spans="1:29">
      <c r="A74" s="17" t="s">
        <v>50</v>
      </c>
      <c r="B74" s="17">
        <v>4</v>
      </c>
      <c r="C74" s="17">
        <v>10</v>
      </c>
      <c r="D74" s="17" t="s">
        <v>423</v>
      </c>
      <c r="E74" s="17">
        <v>52</v>
      </c>
      <c r="F74" s="17">
        <v>16</v>
      </c>
      <c r="G74" s="17">
        <v>68</v>
      </c>
      <c r="H74" s="17">
        <v>11</v>
      </c>
      <c r="I74" s="17">
        <v>60</v>
      </c>
      <c r="J74" s="17">
        <v>10.5</v>
      </c>
      <c r="K74" s="17">
        <v>70.5</v>
      </c>
      <c r="L74" s="17">
        <v>11</v>
      </c>
      <c r="M74" s="17">
        <v>92</v>
      </c>
      <c r="N74" s="17">
        <v>14</v>
      </c>
      <c r="O74" s="17">
        <v>88</v>
      </c>
      <c r="P74" s="17">
        <v>96</v>
      </c>
      <c r="Q74" s="17">
        <v>184</v>
      </c>
      <c r="R74" s="17">
        <v>14</v>
      </c>
      <c r="S74" s="17">
        <v>72</v>
      </c>
      <c r="T74" s="17">
        <v>72</v>
      </c>
      <c r="U74" s="17">
        <v>144</v>
      </c>
      <c r="V74" s="17">
        <v>12</v>
      </c>
      <c r="W74" s="17">
        <v>558.5</v>
      </c>
      <c r="X74" s="17">
        <v>62</v>
      </c>
      <c r="Y74" s="17">
        <v>1</v>
      </c>
      <c r="Z74" s="17">
        <v>26</v>
      </c>
      <c r="AA74" s="17">
        <v>494</v>
      </c>
      <c r="AC74" s="49"/>
    </row>
    <row r="75" spans="1:29">
      <c r="A75" s="17" t="s">
        <v>50</v>
      </c>
      <c r="B75" s="17">
        <v>4</v>
      </c>
      <c r="C75" s="17">
        <v>16</v>
      </c>
      <c r="D75" s="17" t="s">
        <v>427</v>
      </c>
      <c r="E75" s="17">
        <v>70</v>
      </c>
      <c r="F75" s="17">
        <v>14</v>
      </c>
      <c r="G75" s="17">
        <v>84</v>
      </c>
      <c r="H75" s="17">
        <v>14</v>
      </c>
      <c r="I75" s="17">
        <v>62</v>
      </c>
      <c r="J75" s="17">
        <v>8.25</v>
      </c>
      <c r="K75" s="17">
        <v>70.25</v>
      </c>
      <c r="L75" s="17">
        <v>11</v>
      </c>
      <c r="M75" s="17">
        <v>72</v>
      </c>
      <c r="N75" s="17">
        <v>11</v>
      </c>
      <c r="O75" s="17">
        <v>92</v>
      </c>
      <c r="P75" s="17">
        <v>88</v>
      </c>
      <c r="Q75" s="17">
        <v>180</v>
      </c>
      <c r="R75" s="17">
        <v>14</v>
      </c>
      <c r="S75" s="17">
        <v>64</v>
      </c>
      <c r="T75" s="17">
        <v>84</v>
      </c>
      <c r="U75" s="17">
        <v>148</v>
      </c>
      <c r="V75" s="17">
        <v>12</v>
      </c>
      <c r="W75" s="17">
        <v>554.25</v>
      </c>
      <c r="X75" s="17">
        <v>62</v>
      </c>
      <c r="Y75" s="17">
        <v>2</v>
      </c>
      <c r="Z75" s="17">
        <v>30</v>
      </c>
      <c r="AA75" s="17">
        <v>553</v>
      </c>
      <c r="AC75" s="49"/>
    </row>
    <row r="76" spans="1:29">
      <c r="A76" s="17" t="s">
        <v>50</v>
      </c>
      <c r="B76" s="17">
        <v>4</v>
      </c>
      <c r="C76" s="17">
        <v>23</v>
      </c>
      <c r="D76" s="17" t="s">
        <v>488</v>
      </c>
      <c r="E76" s="17">
        <v>64</v>
      </c>
      <c r="F76" s="17">
        <v>16</v>
      </c>
      <c r="G76" s="17">
        <v>80</v>
      </c>
      <c r="H76" s="17">
        <v>13</v>
      </c>
      <c r="I76" s="17">
        <v>54</v>
      </c>
      <c r="J76" s="17">
        <v>6</v>
      </c>
      <c r="K76" s="17">
        <v>60</v>
      </c>
      <c r="L76" s="17">
        <v>10</v>
      </c>
      <c r="M76" s="17">
        <v>64</v>
      </c>
      <c r="N76" s="17">
        <v>10</v>
      </c>
      <c r="O76" s="17">
        <v>88</v>
      </c>
      <c r="P76" s="17">
        <v>96</v>
      </c>
      <c r="Q76" s="17">
        <v>184</v>
      </c>
      <c r="R76" s="17">
        <v>14</v>
      </c>
      <c r="S76" s="17">
        <v>84</v>
      </c>
      <c r="T76" s="17">
        <v>60</v>
      </c>
      <c r="U76" s="17">
        <v>144</v>
      </c>
      <c r="V76" s="17">
        <v>12</v>
      </c>
      <c r="W76" s="17">
        <v>532</v>
      </c>
      <c r="X76" s="17">
        <v>59</v>
      </c>
      <c r="Y76" s="17">
        <v>3</v>
      </c>
      <c r="Z76" s="17">
        <v>57</v>
      </c>
      <c r="AA76" s="17">
        <v>906</v>
      </c>
      <c r="AC76" s="49"/>
    </row>
    <row r="77" spans="1:29">
      <c r="A77" s="17" t="s">
        <v>50</v>
      </c>
      <c r="B77" s="17">
        <v>4</v>
      </c>
      <c r="C77" s="17">
        <v>19</v>
      </c>
      <c r="D77" s="17" t="s">
        <v>489</v>
      </c>
      <c r="E77" s="17">
        <v>60</v>
      </c>
      <c r="F77" s="17">
        <v>18</v>
      </c>
      <c r="G77" s="17">
        <v>78</v>
      </c>
      <c r="H77" s="17">
        <v>13</v>
      </c>
      <c r="I77" s="17">
        <v>52</v>
      </c>
      <c r="J77" s="17">
        <v>9.75</v>
      </c>
      <c r="K77" s="17">
        <v>61.75</v>
      </c>
      <c r="L77" s="17">
        <v>10</v>
      </c>
      <c r="M77" s="17">
        <v>72</v>
      </c>
      <c r="N77" s="17">
        <v>11</v>
      </c>
      <c r="O77" s="17">
        <v>92</v>
      </c>
      <c r="P77" s="17">
        <v>80</v>
      </c>
      <c r="Q77" s="17">
        <v>172</v>
      </c>
      <c r="R77" s="17">
        <v>13</v>
      </c>
      <c r="S77" s="17">
        <v>72</v>
      </c>
      <c r="T77" s="17">
        <v>76</v>
      </c>
      <c r="U77" s="17">
        <v>148</v>
      </c>
      <c r="V77" s="17">
        <v>12</v>
      </c>
      <c r="W77" s="17">
        <v>531.75</v>
      </c>
      <c r="X77" s="17">
        <v>59</v>
      </c>
      <c r="Y77" s="17">
        <v>4</v>
      </c>
      <c r="Z77" s="17">
        <v>58</v>
      </c>
      <c r="AA77" s="17">
        <v>917</v>
      </c>
      <c r="AC77" s="49"/>
    </row>
    <row r="78" spans="1:29">
      <c r="A78" s="17" t="s">
        <v>50</v>
      </c>
      <c r="B78" s="17">
        <v>4</v>
      </c>
      <c r="C78" s="17">
        <v>13</v>
      </c>
      <c r="D78" s="17" t="s">
        <v>490</v>
      </c>
      <c r="E78" s="17">
        <v>58</v>
      </c>
      <c r="F78" s="17">
        <v>14</v>
      </c>
      <c r="G78" s="17">
        <v>72</v>
      </c>
      <c r="H78" s="17">
        <v>12</v>
      </c>
      <c r="I78" s="17">
        <v>64</v>
      </c>
      <c r="J78" s="17">
        <v>12</v>
      </c>
      <c r="K78" s="17">
        <v>76</v>
      </c>
      <c r="L78" s="17">
        <v>12</v>
      </c>
      <c r="M78" s="17">
        <v>60</v>
      </c>
      <c r="N78" s="17">
        <v>10</v>
      </c>
      <c r="O78" s="17">
        <v>84</v>
      </c>
      <c r="P78" s="17">
        <v>76</v>
      </c>
      <c r="Q78" s="17">
        <v>160</v>
      </c>
      <c r="R78" s="17">
        <v>13</v>
      </c>
      <c r="S78" s="17">
        <v>72</v>
      </c>
      <c r="T78" s="17">
        <v>84</v>
      </c>
      <c r="U78" s="17">
        <v>156</v>
      </c>
      <c r="V78" s="17">
        <v>13</v>
      </c>
      <c r="W78" s="17">
        <v>524</v>
      </c>
      <c r="X78" s="17">
        <v>60</v>
      </c>
      <c r="Y78" s="17">
        <v>5</v>
      </c>
      <c r="Z78" s="17">
        <v>70</v>
      </c>
      <c r="AA78" s="17">
        <v>1077</v>
      </c>
      <c r="AC78" s="49"/>
    </row>
    <row r="79" spans="1:29">
      <c r="A79" s="17" t="s">
        <v>50</v>
      </c>
      <c r="B79" s="17">
        <v>4</v>
      </c>
      <c r="C79" s="17">
        <v>24</v>
      </c>
      <c r="D79" s="17" t="s">
        <v>491</v>
      </c>
      <c r="E79" s="17">
        <v>54</v>
      </c>
      <c r="F79" s="17">
        <v>18</v>
      </c>
      <c r="G79" s="17">
        <v>72</v>
      </c>
      <c r="H79" s="17">
        <v>12</v>
      </c>
      <c r="I79" s="17">
        <v>44</v>
      </c>
      <c r="J79" s="17">
        <v>10.5</v>
      </c>
      <c r="K79" s="17">
        <v>54.5</v>
      </c>
      <c r="L79" s="17">
        <v>9</v>
      </c>
      <c r="M79" s="17">
        <v>76</v>
      </c>
      <c r="N79" s="17">
        <v>12</v>
      </c>
      <c r="O79" s="17">
        <v>96</v>
      </c>
      <c r="P79" s="17">
        <v>80</v>
      </c>
      <c r="Q79" s="17">
        <v>176</v>
      </c>
      <c r="R79" s="17">
        <v>14</v>
      </c>
      <c r="S79" s="17">
        <v>64</v>
      </c>
      <c r="T79" s="17">
        <v>76</v>
      </c>
      <c r="U79" s="17">
        <v>140</v>
      </c>
      <c r="V79" s="17">
        <v>11</v>
      </c>
      <c r="W79" s="17">
        <v>518.5</v>
      </c>
      <c r="X79" s="17">
        <v>58</v>
      </c>
      <c r="Y79" s="17">
        <v>6</v>
      </c>
      <c r="Z79" s="17">
        <v>78</v>
      </c>
      <c r="AA79" s="17">
        <v>1197</v>
      </c>
      <c r="AC79" s="49"/>
    </row>
    <row r="80" spans="1:29">
      <c r="A80" s="17" t="s">
        <v>50</v>
      </c>
      <c r="B80" s="17">
        <v>4</v>
      </c>
      <c r="C80" s="17">
        <v>20</v>
      </c>
      <c r="D80" s="17" t="s">
        <v>492</v>
      </c>
      <c r="E80" s="17">
        <v>58</v>
      </c>
      <c r="F80" s="17">
        <v>12</v>
      </c>
      <c r="G80" s="17">
        <v>70</v>
      </c>
      <c r="H80" s="17">
        <v>12</v>
      </c>
      <c r="I80" s="17">
        <v>62</v>
      </c>
      <c r="J80" s="17">
        <v>8.25</v>
      </c>
      <c r="K80" s="17">
        <v>70.25</v>
      </c>
      <c r="L80" s="17">
        <v>11</v>
      </c>
      <c r="M80" s="17">
        <v>56</v>
      </c>
      <c r="N80" s="17">
        <v>9</v>
      </c>
      <c r="O80" s="17">
        <v>92</v>
      </c>
      <c r="P80" s="17">
        <v>72</v>
      </c>
      <c r="Q80" s="17">
        <v>164</v>
      </c>
      <c r="R80" s="17">
        <v>13</v>
      </c>
      <c r="S80" s="17">
        <v>64</v>
      </c>
      <c r="T80" s="17">
        <v>88</v>
      </c>
      <c r="U80" s="17">
        <v>152</v>
      </c>
      <c r="V80" s="17">
        <v>12</v>
      </c>
      <c r="W80" s="17">
        <v>512.25</v>
      </c>
      <c r="X80" s="17">
        <v>57</v>
      </c>
      <c r="Y80" s="17">
        <v>7</v>
      </c>
      <c r="Z80" s="17">
        <v>92</v>
      </c>
      <c r="AA80" s="17">
        <v>1352</v>
      </c>
      <c r="AC80" s="49"/>
    </row>
    <row r="81" spans="1:29">
      <c r="A81" s="17" t="s">
        <v>50</v>
      </c>
      <c r="B81" s="17">
        <v>4</v>
      </c>
      <c r="C81" s="17">
        <v>36</v>
      </c>
      <c r="D81" s="17" t="s">
        <v>493</v>
      </c>
      <c r="E81" s="17">
        <v>62</v>
      </c>
      <c r="F81" s="17">
        <v>16</v>
      </c>
      <c r="G81" s="17">
        <v>78</v>
      </c>
      <c r="H81" s="17">
        <v>13</v>
      </c>
      <c r="I81" s="17">
        <v>56</v>
      </c>
      <c r="J81" s="17">
        <v>9</v>
      </c>
      <c r="K81" s="17">
        <v>65</v>
      </c>
      <c r="L81" s="17">
        <v>10</v>
      </c>
      <c r="M81" s="17">
        <v>72</v>
      </c>
      <c r="N81" s="17">
        <v>11</v>
      </c>
      <c r="O81" s="17">
        <v>76</v>
      </c>
      <c r="P81" s="17">
        <v>84</v>
      </c>
      <c r="Q81" s="17">
        <v>160</v>
      </c>
      <c r="R81" s="17">
        <v>13</v>
      </c>
      <c r="S81" s="17">
        <v>60</v>
      </c>
      <c r="T81" s="17">
        <v>76</v>
      </c>
      <c r="U81" s="17">
        <v>136</v>
      </c>
      <c r="V81" s="17">
        <v>11</v>
      </c>
      <c r="W81" s="17">
        <v>511</v>
      </c>
      <c r="X81" s="17">
        <v>58</v>
      </c>
      <c r="Y81" s="17">
        <v>8</v>
      </c>
      <c r="Z81" s="17">
        <v>96</v>
      </c>
      <c r="AA81" s="17">
        <v>1388</v>
      </c>
      <c r="AC81" s="49"/>
    </row>
    <row r="82" spans="1:29">
      <c r="A82" s="17" t="s">
        <v>50</v>
      </c>
      <c r="B82" s="17">
        <v>4</v>
      </c>
      <c r="C82" s="17">
        <v>11</v>
      </c>
      <c r="D82" s="17" t="s">
        <v>494</v>
      </c>
      <c r="E82" s="17">
        <v>64</v>
      </c>
      <c r="F82" s="17">
        <v>16</v>
      </c>
      <c r="G82" s="17">
        <v>80</v>
      </c>
      <c r="H82" s="17">
        <v>13</v>
      </c>
      <c r="I82" s="17">
        <v>56</v>
      </c>
      <c r="J82" s="17">
        <v>10.5</v>
      </c>
      <c r="K82" s="17">
        <v>66.5</v>
      </c>
      <c r="L82" s="17">
        <v>10</v>
      </c>
      <c r="M82" s="17">
        <v>56</v>
      </c>
      <c r="N82" s="17">
        <v>9</v>
      </c>
      <c r="O82" s="17">
        <v>96</v>
      </c>
      <c r="P82" s="17">
        <v>72</v>
      </c>
      <c r="Q82" s="17">
        <v>168</v>
      </c>
      <c r="R82" s="17">
        <v>13</v>
      </c>
      <c r="S82" s="17">
        <v>68</v>
      </c>
      <c r="T82" s="17">
        <v>72</v>
      </c>
      <c r="U82" s="17">
        <v>140</v>
      </c>
      <c r="V82" s="17">
        <v>11</v>
      </c>
      <c r="W82" s="17">
        <v>510.5</v>
      </c>
      <c r="X82" s="17">
        <v>56</v>
      </c>
      <c r="Y82" s="17">
        <v>9</v>
      </c>
      <c r="Z82" s="17">
        <v>97</v>
      </c>
      <c r="AA82" s="17">
        <v>1399</v>
      </c>
      <c r="AC82" s="49"/>
    </row>
    <row r="83" spans="1:29">
      <c r="A83" s="17" t="s">
        <v>50</v>
      </c>
      <c r="B83" s="17">
        <v>4</v>
      </c>
      <c r="C83" s="17">
        <v>8</v>
      </c>
      <c r="D83" s="17" t="s">
        <v>495</v>
      </c>
      <c r="E83" s="17">
        <v>46</v>
      </c>
      <c r="F83" s="17">
        <v>16</v>
      </c>
      <c r="G83" s="17">
        <v>62</v>
      </c>
      <c r="H83" s="17">
        <v>10</v>
      </c>
      <c r="I83" s="17">
        <v>68</v>
      </c>
      <c r="J83" s="17">
        <v>11.25</v>
      </c>
      <c r="K83" s="17">
        <v>79.25</v>
      </c>
      <c r="L83" s="17">
        <v>12</v>
      </c>
      <c r="M83" s="17">
        <v>56</v>
      </c>
      <c r="N83" s="17">
        <v>9</v>
      </c>
      <c r="O83" s="17">
        <v>84</v>
      </c>
      <c r="P83" s="17">
        <v>88</v>
      </c>
      <c r="Q83" s="17">
        <v>172</v>
      </c>
      <c r="R83" s="17">
        <v>13</v>
      </c>
      <c r="S83" s="17">
        <v>60</v>
      </c>
      <c r="T83" s="17">
        <v>80</v>
      </c>
      <c r="U83" s="17">
        <v>140</v>
      </c>
      <c r="V83" s="17">
        <v>11</v>
      </c>
      <c r="W83" s="17">
        <v>509.25</v>
      </c>
      <c r="X83" s="17">
        <v>55</v>
      </c>
      <c r="Y83" s="17">
        <v>10</v>
      </c>
      <c r="Z83" s="17">
        <v>98</v>
      </c>
      <c r="AA83" s="17">
        <v>1427</v>
      </c>
      <c r="AC83" s="49"/>
    </row>
    <row r="84" spans="1:29">
      <c r="A84" s="16" t="s">
        <v>50</v>
      </c>
      <c r="B84" s="16">
        <v>5</v>
      </c>
      <c r="C84" s="16">
        <v>21</v>
      </c>
      <c r="D84" s="16" t="s">
        <v>402</v>
      </c>
      <c r="E84" s="16">
        <v>52</v>
      </c>
      <c r="F84" s="16">
        <v>16</v>
      </c>
      <c r="G84" s="16">
        <v>68</v>
      </c>
      <c r="H84" s="16">
        <v>11</v>
      </c>
      <c r="I84" s="16">
        <v>68</v>
      </c>
      <c r="J84" s="16">
        <v>11.25</v>
      </c>
      <c r="K84" s="16">
        <v>79.25</v>
      </c>
      <c r="L84" s="16">
        <v>12</v>
      </c>
      <c r="M84" s="16">
        <v>100</v>
      </c>
      <c r="N84" s="16">
        <v>15</v>
      </c>
      <c r="O84" s="16">
        <v>92</v>
      </c>
      <c r="P84" s="16">
        <v>88</v>
      </c>
      <c r="Q84" s="16">
        <v>180</v>
      </c>
      <c r="R84" s="16">
        <v>14</v>
      </c>
      <c r="S84" s="16">
        <v>88</v>
      </c>
      <c r="T84" s="16">
        <v>88</v>
      </c>
      <c r="U84" s="16">
        <v>176</v>
      </c>
      <c r="V84" s="16">
        <v>14</v>
      </c>
      <c r="W84" s="16">
        <v>603.25</v>
      </c>
      <c r="X84" s="16">
        <v>66</v>
      </c>
      <c r="Y84" s="16">
        <v>1</v>
      </c>
      <c r="Z84" s="16">
        <v>5</v>
      </c>
      <c r="AA84" s="16">
        <v>78</v>
      </c>
      <c r="AC84" s="49"/>
    </row>
    <row r="85" spans="1:29">
      <c r="A85" s="16" t="s">
        <v>50</v>
      </c>
      <c r="B85" s="16">
        <v>5</v>
      </c>
      <c r="C85" s="16">
        <v>29</v>
      </c>
      <c r="D85" s="16" t="s">
        <v>405</v>
      </c>
      <c r="E85" s="16">
        <v>60</v>
      </c>
      <c r="F85" s="16">
        <v>16</v>
      </c>
      <c r="G85" s="16">
        <v>76</v>
      </c>
      <c r="H85" s="16">
        <v>13</v>
      </c>
      <c r="I85" s="16">
        <v>72</v>
      </c>
      <c r="J85" s="16">
        <v>9</v>
      </c>
      <c r="K85" s="16">
        <v>81</v>
      </c>
      <c r="L85" s="16">
        <v>13</v>
      </c>
      <c r="M85" s="16">
        <v>88</v>
      </c>
      <c r="N85" s="16">
        <v>14</v>
      </c>
      <c r="O85" s="16">
        <v>96</v>
      </c>
      <c r="P85" s="16">
        <v>84</v>
      </c>
      <c r="Q85" s="16">
        <v>180</v>
      </c>
      <c r="R85" s="16">
        <v>14</v>
      </c>
      <c r="S85" s="16">
        <v>76</v>
      </c>
      <c r="T85" s="16">
        <v>92</v>
      </c>
      <c r="U85" s="16">
        <v>168</v>
      </c>
      <c r="V85" s="16">
        <v>14</v>
      </c>
      <c r="W85" s="16">
        <v>593</v>
      </c>
      <c r="X85" s="16">
        <v>68</v>
      </c>
      <c r="Y85" s="16">
        <v>2</v>
      </c>
      <c r="Z85" s="16">
        <v>8</v>
      </c>
      <c r="AA85" s="16">
        <v>129</v>
      </c>
      <c r="AC85" s="49"/>
    </row>
    <row r="86" spans="1:29">
      <c r="A86" s="16" t="s">
        <v>50</v>
      </c>
      <c r="B86" s="16">
        <v>5</v>
      </c>
      <c r="C86" s="16">
        <v>26</v>
      </c>
      <c r="D86" s="16" t="s">
        <v>421</v>
      </c>
      <c r="E86" s="16">
        <v>60</v>
      </c>
      <c r="F86" s="16">
        <v>14</v>
      </c>
      <c r="G86" s="16">
        <v>74</v>
      </c>
      <c r="H86" s="16">
        <v>12</v>
      </c>
      <c r="I86" s="16">
        <v>58</v>
      </c>
      <c r="J86" s="16">
        <v>11.25</v>
      </c>
      <c r="K86" s="16">
        <v>69.25</v>
      </c>
      <c r="L86" s="16">
        <v>11</v>
      </c>
      <c r="M86" s="16">
        <v>96</v>
      </c>
      <c r="N86" s="16">
        <v>15</v>
      </c>
      <c r="O86" s="16">
        <v>84</v>
      </c>
      <c r="P86" s="16">
        <v>88</v>
      </c>
      <c r="Q86" s="16">
        <v>172</v>
      </c>
      <c r="R86" s="16">
        <v>13</v>
      </c>
      <c r="S86" s="16">
        <v>68</v>
      </c>
      <c r="T86" s="16">
        <v>80</v>
      </c>
      <c r="U86" s="16">
        <v>148</v>
      </c>
      <c r="V86" s="16">
        <v>12</v>
      </c>
      <c r="W86" s="16">
        <v>559.25</v>
      </c>
      <c r="X86" s="16">
        <v>63</v>
      </c>
      <c r="Y86" s="16">
        <v>3</v>
      </c>
      <c r="Z86" s="16">
        <v>24</v>
      </c>
      <c r="AA86" s="16">
        <v>484</v>
      </c>
      <c r="AC86" s="49"/>
    </row>
    <row r="87" spans="1:29">
      <c r="A87" s="16" t="s">
        <v>50</v>
      </c>
      <c r="B87" s="16">
        <v>5</v>
      </c>
      <c r="C87" s="16">
        <v>38</v>
      </c>
      <c r="D87" s="16" t="s">
        <v>426</v>
      </c>
      <c r="E87" s="16">
        <v>68</v>
      </c>
      <c r="F87" s="16">
        <v>18</v>
      </c>
      <c r="G87" s="16">
        <v>86</v>
      </c>
      <c r="H87" s="16">
        <v>14</v>
      </c>
      <c r="I87" s="16">
        <v>68</v>
      </c>
      <c r="J87" s="16">
        <v>12.75</v>
      </c>
      <c r="K87" s="16">
        <v>80.75</v>
      </c>
      <c r="L87" s="16">
        <v>13</v>
      </c>
      <c r="M87" s="16">
        <v>76</v>
      </c>
      <c r="N87" s="16">
        <v>12</v>
      </c>
      <c r="O87" s="16">
        <v>92</v>
      </c>
      <c r="P87" s="16">
        <v>84</v>
      </c>
      <c r="Q87" s="16">
        <v>176</v>
      </c>
      <c r="R87" s="16">
        <v>14</v>
      </c>
      <c r="S87" s="16">
        <v>56</v>
      </c>
      <c r="T87" s="16">
        <v>80</v>
      </c>
      <c r="U87" s="16">
        <v>136</v>
      </c>
      <c r="V87" s="16">
        <v>11</v>
      </c>
      <c r="W87" s="16">
        <v>554.75</v>
      </c>
      <c r="X87" s="16">
        <v>64</v>
      </c>
      <c r="Y87" s="16">
        <v>4</v>
      </c>
      <c r="Z87" s="16">
        <v>29</v>
      </c>
      <c r="AA87" s="16">
        <v>548</v>
      </c>
      <c r="AC87" s="49"/>
    </row>
    <row r="88" spans="1:29">
      <c r="A88" s="16" t="s">
        <v>50</v>
      </c>
      <c r="B88" s="16">
        <v>5</v>
      </c>
      <c r="C88" s="16">
        <v>15</v>
      </c>
      <c r="D88" s="16" t="s">
        <v>496</v>
      </c>
      <c r="E88" s="16">
        <v>60</v>
      </c>
      <c r="F88" s="16">
        <v>18</v>
      </c>
      <c r="G88" s="16">
        <v>78</v>
      </c>
      <c r="H88" s="16">
        <v>13</v>
      </c>
      <c r="I88" s="16">
        <v>68</v>
      </c>
      <c r="J88" s="16">
        <v>12</v>
      </c>
      <c r="K88" s="16">
        <v>80</v>
      </c>
      <c r="L88" s="16">
        <v>13</v>
      </c>
      <c r="M88" s="16">
        <v>92</v>
      </c>
      <c r="N88" s="16">
        <v>14</v>
      </c>
      <c r="O88" s="16">
        <v>96</v>
      </c>
      <c r="P88" s="16">
        <v>64</v>
      </c>
      <c r="Q88" s="16">
        <v>160</v>
      </c>
      <c r="R88" s="16">
        <v>13</v>
      </c>
      <c r="S88" s="16">
        <v>52</v>
      </c>
      <c r="T88" s="16">
        <v>88</v>
      </c>
      <c r="U88" s="16">
        <v>140</v>
      </c>
      <c r="V88" s="16">
        <v>11</v>
      </c>
      <c r="W88" s="16">
        <v>550</v>
      </c>
      <c r="X88" s="16">
        <v>64</v>
      </c>
      <c r="Y88" s="16">
        <v>5</v>
      </c>
      <c r="Z88" s="16">
        <v>37</v>
      </c>
      <c r="AA88" s="16">
        <v>627</v>
      </c>
      <c r="AC88" s="49"/>
    </row>
    <row r="89" spans="1:29">
      <c r="A89" s="16" t="s">
        <v>50</v>
      </c>
      <c r="B89" s="16">
        <v>5</v>
      </c>
      <c r="C89" s="16">
        <v>33</v>
      </c>
      <c r="D89" s="16" t="s">
        <v>497</v>
      </c>
      <c r="E89" s="16">
        <v>60</v>
      </c>
      <c r="F89" s="16">
        <v>16</v>
      </c>
      <c r="G89" s="16">
        <v>76</v>
      </c>
      <c r="H89" s="16">
        <v>13</v>
      </c>
      <c r="I89" s="16">
        <v>60</v>
      </c>
      <c r="J89" s="16">
        <v>10.5</v>
      </c>
      <c r="K89" s="16">
        <v>70.5</v>
      </c>
      <c r="L89" s="16">
        <v>11</v>
      </c>
      <c r="M89" s="16">
        <v>92</v>
      </c>
      <c r="N89" s="16">
        <v>14</v>
      </c>
      <c r="O89" s="16">
        <v>88</v>
      </c>
      <c r="P89" s="16">
        <v>92</v>
      </c>
      <c r="Q89" s="16">
        <v>180</v>
      </c>
      <c r="R89" s="16">
        <v>14</v>
      </c>
      <c r="S89" s="16">
        <v>64</v>
      </c>
      <c r="T89" s="16">
        <v>64</v>
      </c>
      <c r="U89" s="16">
        <v>128</v>
      </c>
      <c r="V89" s="16">
        <v>11</v>
      </c>
      <c r="W89" s="16">
        <v>546.5</v>
      </c>
      <c r="X89" s="16">
        <v>63</v>
      </c>
      <c r="Y89" s="16">
        <v>6</v>
      </c>
      <c r="Z89" s="16">
        <v>39</v>
      </c>
      <c r="AA89" s="16">
        <v>666</v>
      </c>
      <c r="AC89" s="49"/>
    </row>
    <row r="90" spans="1:29">
      <c r="A90" s="16" t="s">
        <v>50</v>
      </c>
      <c r="B90" s="16">
        <v>5</v>
      </c>
      <c r="C90" s="16">
        <v>35</v>
      </c>
      <c r="D90" s="16" t="s">
        <v>498</v>
      </c>
      <c r="E90" s="16">
        <v>56</v>
      </c>
      <c r="F90" s="16">
        <v>18</v>
      </c>
      <c r="G90" s="16">
        <v>74</v>
      </c>
      <c r="H90" s="16">
        <v>12</v>
      </c>
      <c r="I90" s="16">
        <v>74</v>
      </c>
      <c r="J90" s="16">
        <v>12.75</v>
      </c>
      <c r="K90" s="16">
        <v>86.75</v>
      </c>
      <c r="L90" s="16">
        <v>14</v>
      </c>
      <c r="M90" s="16">
        <v>80</v>
      </c>
      <c r="N90" s="16">
        <v>13</v>
      </c>
      <c r="O90" s="16">
        <v>92</v>
      </c>
      <c r="P90" s="16">
        <v>76</v>
      </c>
      <c r="Q90" s="16">
        <v>168</v>
      </c>
      <c r="R90" s="16">
        <v>13</v>
      </c>
      <c r="S90" s="16">
        <v>48</v>
      </c>
      <c r="T90" s="16">
        <v>88</v>
      </c>
      <c r="U90" s="16">
        <v>136</v>
      </c>
      <c r="V90" s="16">
        <v>11</v>
      </c>
      <c r="W90" s="16">
        <v>544.75</v>
      </c>
      <c r="X90" s="16">
        <v>63</v>
      </c>
      <c r="Y90" s="16">
        <v>7</v>
      </c>
      <c r="Z90" s="16">
        <v>40</v>
      </c>
      <c r="AA90" s="16">
        <v>695</v>
      </c>
      <c r="AC90" s="49"/>
    </row>
    <row r="91" spans="1:29">
      <c r="A91" s="16" t="s">
        <v>50</v>
      </c>
      <c r="B91" s="16">
        <v>5</v>
      </c>
      <c r="C91" s="16">
        <v>40</v>
      </c>
      <c r="D91" s="16" t="s">
        <v>499</v>
      </c>
      <c r="E91" s="16">
        <v>60</v>
      </c>
      <c r="F91" s="16">
        <v>16</v>
      </c>
      <c r="G91" s="16">
        <v>76</v>
      </c>
      <c r="H91" s="16">
        <v>13</v>
      </c>
      <c r="I91" s="16">
        <v>56</v>
      </c>
      <c r="J91" s="16">
        <v>10.5</v>
      </c>
      <c r="K91" s="16">
        <v>66.5</v>
      </c>
      <c r="L91" s="16">
        <v>10</v>
      </c>
      <c r="M91" s="16">
        <v>72</v>
      </c>
      <c r="N91" s="16">
        <v>11</v>
      </c>
      <c r="O91" s="16">
        <v>92</v>
      </c>
      <c r="P91" s="16">
        <v>80</v>
      </c>
      <c r="Q91" s="16">
        <v>172</v>
      </c>
      <c r="R91" s="16">
        <v>13</v>
      </c>
      <c r="S91" s="16">
        <v>72</v>
      </c>
      <c r="T91" s="16">
        <v>84</v>
      </c>
      <c r="U91" s="16">
        <v>156</v>
      </c>
      <c r="V91" s="16">
        <v>13</v>
      </c>
      <c r="W91" s="16">
        <v>542.5</v>
      </c>
      <c r="X91" s="16">
        <v>60</v>
      </c>
      <c r="Y91" s="16">
        <v>8</v>
      </c>
      <c r="Z91" s="16">
        <v>42</v>
      </c>
      <c r="AA91" s="16">
        <v>726</v>
      </c>
      <c r="AC91" s="49"/>
    </row>
    <row r="92" spans="1:29">
      <c r="A92" s="16" t="s">
        <v>50</v>
      </c>
      <c r="B92" s="16">
        <v>5</v>
      </c>
      <c r="C92" s="16">
        <v>20</v>
      </c>
      <c r="D92" s="16" t="s">
        <v>500</v>
      </c>
      <c r="E92" s="16">
        <v>62</v>
      </c>
      <c r="F92" s="16">
        <v>14</v>
      </c>
      <c r="G92" s="16">
        <v>76</v>
      </c>
      <c r="H92" s="16">
        <v>13</v>
      </c>
      <c r="I92" s="16">
        <v>54</v>
      </c>
      <c r="J92" s="16">
        <v>9</v>
      </c>
      <c r="K92" s="16">
        <v>63</v>
      </c>
      <c r="L92" s="16">
        <v>10</v>
      </c>
      <c r="M92" s="16">
        <v>76</v>
      </c>
      <c r="N92" s="16">
        <v>12</v>
      </c>
      <c r="O92" s="16">
        <v>92</v>
      </c>
      <c r="P92" s="16">
        <v>76</v>
      </c>
      <c r="Q92" s="16">
        <v>168</v>
      </c>
      <c r="R92" s="16">
        <v>13</v>
      </c>
      <c r="S92" s="16">
        <v>64</v>
      </c>
      <c r="T92" s="16">
        <v>88</v>
      </c>
      <c r="U92" s="16">
        <v>152</v>
      </c>
      <c r="V92" s="16">
        <v>12</v>
      </c>
      <c r="W92" s="16">
        <v>535</v>
      </c>
      <c r="X92" s="16">
        <v>60</v>
      </c>
      <c r="Y92" s="16">
        <v>9</v>
      </c>
      <c r="Z92" s="16">
        <v>51</v>
      </c>
      <c r="AA92" s="16">
        <v>838</v>
      </c>
      <c r="AC92" s="49"/>
    </row>
    <row r="93" spans="1:29">
      <c r="A93" s="16" t="s">
        <v>50</v>
      </c>
      <c r="B93" s="16">
        <v>5</v>
      </c>
      <c r="C93" s="16">
        <v>3</v>
      </c>
      <c r="D93" s="16" t="s">
        <v>501</v>
      </c>
      <c r="E93" s="16">
        <v>58</v>
      </c>
      <c r="F93" s="16">
        <v>16</v>
      </c>
      <c r="G93" s="16">
        <v>74</v>
      </c>
      <c r="H93" s="16">
        <v>12</v>
      </c>
      <c r="I93" s="16">
        <v>34</v>
      </c>
      <c r="J93" s="16">
        <v>11.25</v>
      </c>
      <c r="K93" s="16">
        <v>45.25</v>
      </c>
      <c r="L93" s="16">
        <v>7</v>
      </c>
      <c r="M93" s="16">
        <v>88</v>
      </c>
      <c r="N93" s="16">
        <v>14</v>
      </c>
      <c r="O93" s="16">
        <v>88</v>
      </c>
      <c r="P93" s="16">
        <v>84</v>
      </c>
      <c r="Q93" s="16">
        <v>172</v>
      </c>
      <c r="R93" s="16">
        <v>13</v>
      </c>
      <c r="S93" s="16">
        <v>76</v>
      </c>
      <c r="T93" s="16">
        <v>76</v>
      </c>
      <c r="U93" s="16">
        <v>152</v>
      </c>
      <c r="V93" s="16">
        <v>12</v>
      </c>
      <c r="W93" s="16">
        <v>531.25</v>
      </c>
      <c r="X93" s="16">
        <v>58</v>
      </c>
      <c r="Y93" s="16">
        <v>10</v>
      </c>
      <c r="Z93" s="16">
        <v>60</v>
      </c>
      <c r="AA93" s="16">
        <v>931</v>
      </c>
      <c r="AC93" s="49"/>
    </row>
    <row r="94" spans="1:29">
      <c r="A94" s="17" t="s">
        <v>51</v>
      </c>
      <c r="B94" s="17">
        <v>1</v>
      </c>
      <c r="C94" s="17">
        <v>6</v>
      </c>
      <c r="D94" s="17" t="s">
        <v>401</v>
      </c>
      <c r="E94" s="17">
        <v>56</v>
      </c>
      <c r="F94" s="17">
        <v>16</v>
      </c>
      <c r="G94" s="17">
        <v>72</v>
      </c>
      <c r="H94" s="17">
        <v>12</v>
      </c>
      <c r="I94" s="17">
        <v>76</v>
      </c>
      <c r="J94" s="17">
        <v>11.25</v>
      </c>
      <c r="K94" s="17">
        <v>87.25</v>
      </c>
      <c r="L94" s="17">
        <v>14</v>
      </c>
      <c r="M94" s="17">
        <v>96</v>
      </c>
      <c r="N94" s="17">
        <v>15</v>
      </c>
      <c r="O94" s="17">
        <v>96</v>
      </c>
      <c r="P94" s="17">
        <v>92</v>
      </c>
      <c r="Q94" s="17">
        <v>188</v>
      </c>
      <c r="R94" s="17">
        <v>15</v>
      </c>
      <c r="S94" s="17">
        <v>76</v>
      </c>
      <c r="T94" s="17">
        <v>88</v>
      </c>
      <c r="U94" s="17">
        <v>164</v>
      </c>
      <c r="V94" s="17">
        <v>13</v>
      </c>
      <c r="W94" s="17">
        <v>607.25</v>
      </c>
      <c r="X94" s="17">
        <v>69</v>
      </c>
      <c r="Y94" s="17">
        <v>1</v>
      </c>
      <c r="Z94" s="17">
        <v>4</v>
      </c>
      <c r="AA94" s="17">
        <v>59</v>
      </c>
      <c r="AC94" s="49"/>
    </row>
    <row r="95" spans="1:29">
      <c r="A95" s="17" t="s">
        <v>51</v>
      </c>
      <c r="B95" s="17">
        <v>1</v>
      </c>
      <c r="C95" s="17">
        <v>16</v>
      </c>
      <c r="D95" s="17" t="s">
        <v>403</v>
      </c>
      <c r="E95" s="17">
        <v>62</v>
      </c>
      <c r="F95" s="17">
        <v>16</v>
      </c>
      <c r="G95" s="17">
        <v>78</v>
      </c>
      <c r="H95" s="17">
        <v>13</v>
      </c>
      <c r="I95" s="17">
        <v>66</v>
      </c>
      <c r="J95" s="17">
        <v>6.75</v>
      </c>
      <c r="K95" s="17">
        <v>72.75</v>
      </c>
      <c r="L95" s="17">
        <v>11</v>
      </c>
      <c r="M95" s="17">
        <v>96</v>
      </c>
      <c r="N95" s="17">
        <v>15</v>
      </c>
      <c r="O95" s="17">
        <v>96</v>
      </c>
      <c r="P95" s="17">
        <v>96</v>
      </c>
      <c r="Q95" s="17">
        <v>192</v>
      </c>
      <c r="R95" s="17">
        <v>15</v>
      </c>
      <c r="S95" s="17">
        <v>72</v>
      </c>
      <c r="T95" s="17">
        <v>84</v>
      </c>
      <c r="U95" s="17">
        <v>156</v>
      </c>
      <c r="V95" s="17">
        <v>13</v>
      </c>
      <c r="W95" s="17">
        <v>594.75</v>
      </c>
      <c r="X95" s="17">
        <v>67</v>
      </c>
      <c r="Y95" s="17">
        <v>2</v>
      </c>
      <c r="Z95" s="17">
        <v>6</v>
      </c>
      <c r="AA95" s="17">
        <v>117</v>
      </c>
      <c r="AC95" s="49"/>
    </row>
    <row r="96" spans="1:29">
      <c r="A96" s="17" t="s">
        <v>51</v>
      </c>
      <c r="B96" s="17">
        <v>1</v>
      </c>
      <c r="C96" s="17">
        <v>34</v>
      </c>
      <c r="D96" s="17" t="s">
        <v>425</v>
      </c>
      <c r="E96" s="17">
        <v>52</v>
      </c>
      <c r="F96" s="17">
        <v>16</v>
      </c>
      <c r="G96" s="17">
        <v>68</v>
      </c>
      <c r="H96" s="17">
        <v>11</v>
      </c>
      <c r="I96" s="17">
        <v>56</v>
      </c>
      <c r="J96" s="17">
        <v>8.25</v>
      </c>
      <c r="K96" s="17">
        <v>64.25</v>
      </c>
      <c r="L96" s="17">
        <v>10</v>
      </c>
      <c r="M96" s="17">
        <v>96</v>
      </c>
      <c r="N96" s="17">
        <v>15</v>
      </c>
      <c r="O96" s="17">
        <v>88</v>
      </c>
      <c r="P96" s="17">
        <v>96</v>
      </c>
      <c r="Q96" s="17">
        <v>184</v>
      </c>
      <c r="R96" s="17">
        <v>14</v>
      </c>
      <c r="S96" s="17">
        <v>64</v>
      </c>
      <c r="T96" s="17">
        <v>80</v>
      </c>
      <c r="U96" s="17">
        <v>144</v>
      </c>
      <c r="V96" s="17">
        <v>12</v>
      </c>
      <c r="W96" s="17">
        <v>556.25</v>
      </c>
      <c r="X96" s="17">
        <v>62</v>
      </c>
      <c r="Y96" s="17">
        <v>3</v>
      </c>
      <c r="Z96" s="17">
        <v>28</v>
      </c>
      <c r="AA96" s="17">
        <v>519</v>
      </c>
      <c r="AC96" s="49"/>
    </row>
    <row r="97" spans="1:29">
      <c r="A97" s="17" t="s">
        <v>51</v>
      </c>
      <c r="B97" s="17">
        <v>1</v>
      </c>
      <c r="C97" s="17">
        <v>2</v>
      </c>
      <c r="D97" s="17" t="s">
        <v>502</v>
      </c>
      <c r="E97" s="17">
        <v>58</v>
      </c>
      <c r="F97" s="17">
        <v>16</v>
      </c>
      <c r="G97" s="17">
        <v>74</v>
      </c>
      <c r="H97" s="17">
        <v>12</v>
      </c>
      <c r="I97" s="17">
        <v>56</v>
      </c>
      <c r="J97" s="17">
        <v>11.25</v>
      </c>
      <c r="K97" s="17">
        <v>67.25</v>
      </c>
      <c r="L97" s="17">
        <v>11</v>
      </c>
      <c r="M97" s="17">
        <v>64</v>
      </c>
      <c r="N97" s="17">
        <v>10</v>
      </c>
      <c r="O97" s="17">
        <v>92</v>
      </c>
      <c r="P97" s="17">
        <v>88</v>
      </c>
      <c r="Q97" s="17">
        <v>180</v>
      </c>
      <c r="R97" s="17">
        <v>14</v>
      </c>
      <c r="S97" s="17">
        <v>88</v>
      </c>
      <c r="T97" s="17">
        <v>80</v>
      </c>
      <c r="U97" s="17">
        <v>168</v>
      </c>
      <c r="V97" s="17">
        <v>14</v>
      </c>
      <c r="W97" s="17">
        <v>553.25</v>
      </c>
      <c r="X97" s="17">
        <v>61</v>
      </c>
      <c r="Y97" s="17">
        <v>4</v>
      </c>
      <c r="Z97" s="17">
        <v>32</v>
      </c>
      <c r="AA97" s="17">
        <v>566</v>
      </c>
      <c r="AC97" s="49"/>
    </row>
    <row r="98" spans="1:29">
      <c r="A98" s="17" t="s">
        <v>51</v>
      </c>
      <c r="B98" s="17">
        <v>1</v>
      </c>
      <c r="C98" s="17">
        <v>32</v>
      </c>
      <c r="D98" s="17" t="s">
        <v>503</v>
      </c>
      <c r="E98" s="17">
        <v>70</v>
      </c>
      <c r="F98" s="17">
        <v>16</v>
      </c>
      <c r="G98" s="17">
        <v>86</v>
      </c>
      <c r="H98" s="17">
        <v>14</v>
      </c>
      <c r="I98" s="17">
        <v>58</v>
      </c>
      <c r="J98" s="17">
        <v>6</v>
      </c>
      <c r="K98" s="17">
        <v>64</v>
      </c>
      <c r="L98" s="17">
        <v>10</v>
      </c>
      <c r="M98" s="17">
        <v>68</v>
      </c>
      <c r="N98" s="17">
        <v>11</v>
      </c>
      <c r="O98" s="17">
        <v>88</v>
      </c>
      <c r="P98" s="17">
        <v>88</v>
      </c>
      <c r="Q98" s="17">
        <v>176</v>
      </c>
      <c r="R98" s="17">
        <v>14</v>
      </c>
      <c r="S98" s="17">
        <v>72</v>
      </c>
      <c r="T98" s="17">
        <v>72</v>
      </c>
      <c r="U98" s="17">
        <v>144</v>
      </c>
      <c r="V98" s="17">
        <v>12</v>
      </c>
      <c r="W98" s="17">
        <v>538</v>
      </c>
      <c r="X98" s="17">
        <v>61</v>
      </c>
      <c r="Y98" s="17">
        <v>5</v>
      </c>
      <c r="Z98" s="17">
        <v>48</v>
      </c>
      <c r="AA98" s="17">
        <v>803</v>
      </c>
      <c r="AC98" s="49"/>
    </row>
    <row r="99" spans="1:29">
      <c r="A99" s="17" t="s">
        <v>51</v>
      </c>
      <c r="B99" s="17">
        <v>1</v>
      </c>
      <c r="C99" s="17">
        <v>29</v>
      </c>
      <c r="D99" s="17" t="s">
        <v>440</v>
      </c>
      <c r="E99" s="17">
        <v>54</v>
      </c>
      <c r="F99" s="17">
        <v>16</v>
      </c>
      <c r="G99" s="17">
        <v>70</v>
      </c>
      <c r="H99" s="17">
        <v>12</v>
      </c>
      <c r="I99" s="17">
        <v>48</v>
      </c>
      <c r="J99" s="17">
        <v>8.25</v>
      </c>
      <c r="K99" s="17">
        <v>56.25</v>
      </c>
      <c r="L99" s="17">
        <v>9</v>
      </c>
      <c r="M99" s="17">
        <v>72</v>
      </c>
      <c r="N99" s="17">
        <v>11</v>
      </c>
      <c r="O99" s="17">
        <v>100</v>
      </c>
      <c r="P99" s="17">
        <v>88</v>
      </c>
      <c r="Q99" s="17">
        <v>188</v>
      </c>
      <c r="R99" s="17">
        <v>15</v>
      </c>
      <c r="S99" s="17">
        <v>64</v>
      </c>
      <c r="T99" s="17">
        <v>68</v>
      </c>
      <c r="U99" s="17">
        <v>132</v>
      </c>
      <c r="V99" s="17">
        <v>11</v>
      </c>
      <c r="W99" s="17">
        <v>518.25</v>
      </c>
      <c r="X99" s="17">
        <v>58</v>
      </c>
      <c r="Y99" s="17">
        <v>6</v>
      </c>
      <c r="Z99" s="17">
        <v>79</v>
      </c>
      <c r="AA99" s="17">
        <v>1199</v>
      </c>
      <c r="AC99" s="49"/>
    </row>
    <row r="100" spans="1:29">
      <c r="A100" s="17" t="s">
        <v>51</v>
      </c>
      <c r="B100" s="17">
        <v>1</v>
      </c>
      <c r="C100" s="17">
        <v>18</v>
      </c>
      <c r="D100" s="17" t="s">
        <v>504</v>
      </c>
      <c r="E100" s="17">
        <v>42</v>
      </c>
      <c r="F100" s="17">
        <v>16</v>
      </c>
      <c r="G100" s="17">
        <v>58</v>
      </c>
      <c r="H100" s="17">
        <v>10</v>
      </c>
      <c r="I100" s="17">
        <v>54</v>
      </c>
      <c r="J100" s="17">
        <v>10.5</v>
      </c>
      <c r="K100" s="17">
        <v>64.5</v>
      </c>
      <c r="L100" s="17">
        <v>10</v>
      </c>
      <c r="M100" s="17">
        <v>80</v>
      </c>
      <c r="N100" s="17">
        <v>13</v>
      </c>
      <c r="O100" s="17">
        <v>88</v>
      </c>
      <c r="P100" s="17">
        <v>88</v>
      </c>
      <c r="Q100" s="17">
        <v>176</v>
      </c>
      <c r="R100" s="17">
        <v>14</v>
      </c>
      <c r="S100" s="17">
        <v>52</v>
      </c>
      <c r="T100" s="17">
        <v>76</v>
      </c>
      <c r="U100" s="17">
        <v>128</v>
      </c>
      <c r="V100" s="17">
        <v>11</v>
      </c>
      <c r="W100" s="17">
        <v>506.5</v>
      </c>
      <c r="X100" s="17">
        <v>58</v>
      </c>
      <c r="Y100" s="17">
        <v>7</v>
      </c>
      <c r="Z100" s="17">
        <v>102</v>
      </c>
      <c r="AA100" s="17">
        <v>1492</v>
      </c>
      <c r="AC100" s="49"/>
    </row>
    <row r="101" spans="1:29">
      <c r="A101" s="17" t="s">
        <v>51</v>
      </c>
      <c r="B101" s="17">
        <v>1</v>
      </c>
      <c r="C101" s="17">
        <v>30</v>
      </c>
      <c r="D101" s="17" t="s">
        <v>505</v>
      </c>
      <c r="E101" s="17">
        <v>56</v>
      </c>
      <c r="F101" s="17">
        <v>16</v>
      </c>
      <c r="G101" s="17">
        <v>72</v>
      </c>
      <c r="H101" s="17">
        <v>12</v>
      </c>
      <c r="I101" s="17">
        <v>44</v>
      </c>
      <c r="J101" s="17">
        <v>3</v>
      </c>
      <c r="K101" s="17">
        <v>47</v>
      </c>
      <c r="L101" s="17">
        <v>8</v>
      </c>
      <c r="M101" s="17">
        <v>68</v>
      </c>
      <c r="N101" s="17">
        <v>11</v>
      </c>
      <c r="O101" s="17">
        <v>96</v>
      </c>
      <c r="P101" s="17">
        <v>92</v>
      </c>
      <c r="Q101" s="17">
        <v>188</v>
      </c>
      <c r="R101" s="17">
        <v>15</v>
      </c>
      <c r="S101" s="17">
        <v>60</v>
      </c>
      <c r="T101" s="17">
        <v>64</v>
      </c>
      <c r="U101" s="17">
        <v>124</v>
      </c>
      <c r="V101" s="17">
        <v>10</v>
      </c>
      <c r="W101" s="17">
        <v>499</v>
      </c>
      <c r="X101" s="17">
        <v>56</v>
      </c>
      <c r="Y101" s="17">
        <v>8</v>
      </c>
      <c r="Z101" s="17">
        <v>113</v>
      </c>
      <c r="AA101" s="17">
        <v>1711</v>
      </c>
      <c r="AC101" s="49"/>
    </row>
    <row r="102" spans="1:29">
      <c r="A102" s="17" t="s">
        <v>51</v>
      </c>
      <c r="B102" s="17">
        <v>1</v>
      </c>
      <c r="C102" s="17">
        <v>4</v>
      </c>
      <c r="D102" s="17" t="s">
        <v>506</v>
      </c>
      <c r="E102" s="17">
        <v>52</v>
      </c>
      <c r="F102" s="17">
        <v>12</v>
      </c>
      <c r="G102" s="17">
        <v>64</v>
      </c>
      <c r="H102" s="17">
        <v>11</v>
      </c>
      <c r="I102" s="17">
        <v>22</v>
      </c>
      <c r="J102" s="17">
        <v>7.5</v>
      </c>
      <c r="K102" s="17">
        <v>29.5</v>
      </c>
      <c r="L102" s="17">
        <v>5</v>
      </c>
      <c r="M102" s="17">
        <v>76</v>
      </c>
      <c r="N102" s="17">
        <v>12</v>
      </c>
      <c r="O102" s="17">
        <v>96</v>
      </c>
      <c r="P102" s="17">
        <v>92</v>
      </c>
      <c r="Q102" s="17">
        <v>188</v>
      </c>
      <c r="R102" s="17">
        <v>15</v>
      </c>
      <c r="S102" s="17">
        <v>48</v>
      </c>
      <c r="T102" s="17">
        <v>68</v>
      </c>
      <c r="U102" s="17">
        <v>116</v>
      </c>
      <c r="V102" s="17">
        <v>10</v>
      </c>
      <c r="W102" s="17">
        <v>473.5</v>
      </c>
      <c r="X102" s="17">
        <v>53</v>
      </c>
      <c r="Y102" s="17">
        <v>9</v>
      </c>
      <c r="Z102" s="17">
        <v>162</v>
      </c>
      <c r="AA102" s="17">
        <v>2521</v>
      </c>
      <c r="AC102" s="49"/>
    </row>
    <row r="103" spans="1:29">
      <c r="A103" s="17" t="s">
        <v>51</v>
      </c>
      <c r="B103" s="17">
        <v>1</v>
      </c>
      <c r="C103" s="17">
        <v>33</v>
      </c>
      <c r="D103" s="17" t="s">
        <v>507</v>
      </c>
      <c r="E103" s="17">
        <v>58</v>
      </c>
      <c r="F103" s="17">
        <v>16</v>
      </c>
      <c r="G103" s="17">
        <v>74</v>
      </c>
      <c r="H103" s="17">
        <v>12</v>
      </c>
      <c r="I103" s="17">
        <v>32</v>
      </c>
      <c r="J103" s="17">
        <v>6</v>
      </c>
      <c r="K103" s="17">
        <v>38</v>
      </c>
      <c r="L103" s="17">
        <v>6</v>
      </c>
      <c r="M103" s="17">
        <v>72</v>
      </c>
      <c r="N103" s="17">
        <v>11</v>
      </c>
      <c r="O103" s="17">
        <v>92</v>
      </c>
      <c r="P103" s="17">
        <v>84</v>
      </c>
      <c r="Q103" s="17">
        <v>176</v>
      </c>
      <c r="R103" s="17">
        <v>14</v>
      </c>
      <c r="S103" s="17">
        <v>52</v>
      </c>
      <c r="T103" s="17">
        <v>60</v>
      </c>
      <c r="U103" s="17">
        <v>112</v>
      </c>
      <c r="V103" s="17">
        <v>9</v>
      </c>
      <c r="W103" s="17">
        <v>472</v>
      </c>
      <c r="X103" s="17">
        <v>52</v>
      </c>
      <c r="Y103" s="17">
        <v>10</v>
      </c>
      <c r="Z103" s="17">
        <v>165</v>
      </c>
      <c r="AA103" s="17">
        <v>2567</v>
      </c>
      <c r="AC103" s="49"/>
    </row>
    <row r="104" spans="1:29">
      <c r="A104" s="16" t="s">
        <v>51</v>
      </c>
      <c r="B104" s="16">
        <v>2</v>
      </c>
      <c r="C104" s="16">
        <v>9</v>
      </c>
      <c r="D104" s="16" t="s">
        <v>400</v>
      </c>
      <c r="E104" s="16">
        <v>66</v>
      </c>
      <c r="F104" s="16">
        <v>16</v>
      </c>
      <c r="G104" s="16">
        <v>82</v>
      </c>
      <c r="H104" s="16">
        <v>14</v>
      </c>
      <c r="I104" s="16">
        <v>70</v>
      </c>
      <c r="J104" s="16">
        <v>12</v>
      </c>
      <c r="K104" s="16">
        <v>82</v>
      </c>
      <c r="L104" s="16">
        <v>13</v>
      </c>
      <c r="M104" s="16">
        <v>92</v>
      </c>
      <c r="N104" s="16">
        <v>14</v>
      </c>
      <c r="O104" s="16">
        <v>96</v>
      </c>
      <c r="P104" s="16">
        <v>92</v>
      </c>
      <c r="Q104" s="16">
        <v>188</v>
      </c>
      <c r="R104" s="16">
        <v>15</v>
      </c>
      <c r="S104" s="16">
        <v>76</v>
      </c>
      <c r="T104" s="16">
        <v>96</v>
      </c>
      <c r="U104" s="16">
        <v>172</v>
      </c>
      <c r="V104" s="16">
        <v>14</v>
      </c>
      <c r="W104" s="16">
        <v>616</v>
      </c>
      <c r="X104" s="16">
        <v>70</v>
      </c>
      <c r="Y104" s="16">
        <v>1</v>
      </c>
      <c r="Z104" s="16">
        <v>3</v>
      </c>
      <c r="AA104" s="16">
        <v>37</v>
      </c>
      <c r="AC104" s="49"/>
    </row>
    <row r="105" spans="1:29">
      <c r="A105" s="16" t="s">
        <v>51</v>
      </c>
      <c r="B105" s="16">
        <v>2</v>
      </c>
      <c r="C105" s="16">
        <v>17</v>
      </c>
      <c r="D105" s="16" t="s">
        <v>415</v>
      </c>
      <c r="E105" s="16">
        <v>42</v>
      </c>
      <c r="F105" s="16">
        <v>14</v>
      </c>
      <c r="G105" s="16">
        <v>56</v>
      </c>
      <c r="H105" s="16">
        <v>9</v>
      </c>
      <c r="I105" s="16">
        <v>62</v>
      </c>
      <c r="J105" s="16">
        <v>11.25</v>
      </c>
      <c r="K105" s="16">
        <v>73.25</v>
      </c>
      <c r="L105" s="16">
        <v>11</v>
      </c>
      <c r="M105" s="16">
        <v>96</v>
      </c>
      <c r="N105" s="16">
        <v>15</v>
      </c>
      <c r="O105" s="16">
        <v>88</v>
      </c>
      <c r="P105" s="16">
        <v>88</v>
      </c>
      <c r="Q105" s="16">
        <v>176</v>
      </c>
      <c r="R105" s="16">
        <v>14</v>
      </c>
      <c r="S105" s="16">
        <v>76</v>
      </c>
      <c r="T105" s="16">
        <v>88</v>
      </c>
      <c r="U105" s="16">
        <v>164</v>
      </c>
      <c r="V105" s="16">
        <v>13</v>
      </c>
      <c r="W105" s="16">
        <v>565.25</v>
      </c>
      <c r="X105" s="16">
        <v>62</v>
      </c>
      <c r="Y105" s="16">
        <v>2</v>
      </c>
      <c r="Z105" s="16">
        <v>18</v>
      </c>
      <c r="AA105" s="16">
        <v>395</v>
      </c>
      <c r="AC105" s="49"/>
    </row>
    <row r="106" spans="1:29">
      <c r="A106" s="16" t="s">
        <v>51</v>
      </c>
      <c r="B106" s="16">
        <v>2</v>
      </c>
      <c r="C106" s="16">
        <v>37</v>
      </c>
      <c r="D106" s="16" t="s">
        <v>508</v>
      </c>
      <c r="E106" s="16">
        <v>62</v>
      </c>
      <c r="F106" s="16">
        <v>16</v>
      </c>
      <c r="G106" s="16">
        <v>78</v>
      </c>
      <c r="H106" s="16">
        <v>13</v>
      </c>
      <c r="I106" s="16">
        <v>24</v>
      </c>
      <c r="J106" s="16">
        <v>6</v>
      </c>
      <c r="K106" s="16">
        <v>30</v>
      </c>
      <c r="L106" s="16">
        <v>5</v>
      </c>
      <c r="M106" s="16">
        <v>92</v>
      </c>
      <c r="N106" s="16">
        <v>14</v>
      </c>
      <c r="O106" s="16">
        <v>92</v>
      </c>
      <c r="P106" s="16">
        <v>76</v>
      </c>
      <c r="Q106" s="16">
        <v>168</v>
      </c>
      <c r="R106" s="16">
        <v>13</v>
      </c>
      <c r="S106" s="16">
        <v>88</v>
      </c>
      <c r="T106" s="16">
        <v>96</v>
      </c>
      <c r="U106" s="16">
        <v>184</v>
      </c>
      <c r="V106" s="16">
        <v>15</v>
      </c>
      <c r="W106" s="16">
        <v>552</v>
      </c>
      <c r="X106" s="16">
        <v>60</v>
      </c>
      <c r="Y106" s="16">
        <v>3</v>
      </c>
      <c r="Z106" s="16">
        <v>34</v>
      </c>
      <c r="AA106" s="16">
        <v>583</v>
      </c>
      <c r="AC106" s="49"/>
    </row>
    <row r="107" spans="1:29">
      <c r="A107" s="16" t="s">
        <v>51</v>
      </c>
      <c r="B107" s="16">
        <v>2</v>
      </c>
      <c r="C107" s="16">
        <v>30</v>
      </c>
      <c r="D107" s="16" t="s">
        <v>509</v>
      </c>
      <c r="E107" s="16">
        <v>70</v>
      </c>
      <c r="F107" s="16">
        <v>16</v>
      </c>
      <c r="G107" s="16">
        <v>86</v>
      </c>
      <c r="H107" s="16">
        <v>14</v>
      </c>
      <c r="I107" s="16">
        <v>74</v>
      </c>
      <c r="J107" s="16">
        <v>9</v>
      </c>
      <c r="K107" s="16">
        <v>83</v>
      </c>
      <c r="L107" s="16">
        <v>13</v>
      </c>
      <c r="M107" s="16">
        <v>56</v>
      </c>
      <c r="N107" s="16">
        <v>9</v>
      </c>
      <c r="O107" s="16">
        <v>96</v>
      </c>
      <c r="P107" s="16">
        <v>76</v>
      </c>
      <c r="Q107" s="16">
        <v>172</v>
      </c>
      <c r="R107" s="16">
        <v>13</v>
      </c>
      <c r="S107" s="16">
        <v>60</v>
      </c>
      <c r="T107" s="16">
        <v>68</v>
      </c>
      <c r="U107" s="16">
        <v>128</v>
      </c>
      <c r="V107" s="16">
        <v>11</v>
      </c>
      <c r="W107" s="16">
        <v>525</v>
      </c>
      <c r="X107" s="16">
        <v>60</v>
      </c>
      <c r="Y107" s="16">
        <v>4</v>
      </c>
      <c r="Z107" s="16">
        <v>69</v>
      </c>
      <c r="AA107" s="16">
        <v>1058</v>
      </c>
      <c r="AC107" s="49"/>
    </row>
    <row r="108" spans="1:29">
      <c r="A108" s="16" t="s">
        <v>51</v>
      </c>
      <c r="B108" s="16">
        <v>2</v>
      </c>
      <c r="C108" s="16">
        <v>33</v>
      </c>
      <c r="D108" s="16" t="s">
        <v>510</v>
      </c>
      <c r="E108" s="16">
        <v>62</v>
      </c>
      <c r="F108" s="16">
        <v>18</v>
      </c>
      <c r="G108" s="16">
        <v>80</v>
      </c>
      <c r="H108" s="16">
        <v>13</v>
      </c>
      <c r="I108" s="16">
        <v>64</v>
      </c>
      <c r="J108" s="16">
        <v>8.25</v>
      </c>
      <c r="K108" s="16">
        <v>72.25</v>
      </c>
      <c r="L108" s="16">
        <v>11</v>
      </c>
      <c r="M108" s="16">
        <v>80</v>
      </c>
      <c r="N108" s="16">
        <v>13</v>
      </c>
      <c r="O108" s="16">
        <v>80</v>
      </c>
      <c r="P108" s="16">
        <v>72</v>
      </c>
      <c r="Q108" s="16">
        <v>152</v>
      </c>
      <c r="R108" s="16">
        <v>12</v>
      </c>
      <c r="S108" s="16">
        <v>48</v>
      </c>
      <c r="T108" s="16">
        <v>80</v>
      </c>
      <c r="U108" s="16">
        <v>128</v>
      </c>
      <c r="V108" s="16">
        <v>11</v>
      </c>
      <c r="W108" s="16">
        <v>512.25</v>
      </c>
      <c r="X108" s="16">
        <v>60</v>
      </c>
      <c r="Y108" s="16">
        <v>5</v>
      </c>
      <c r="Z108" s="16">
        <v>93</v>
      </c>
      <c r="AA108" s="16">
        <v>1356</v>
      </c>
      <c r="AC108" s="49"/>
    </row>
    <row r="109" spans="1:29">
      <c r="A109" s="16" t="s">
        <v>51</v>
      </c>
      <c r="B109" s="16">
        <v>2</v>
      </c>
      <c r="C109" s="16">
        <v>20</v>
      </c>
      <c r="D109" s="16" t="s">
        <v>511</v>
      </c>
      <c r="E109" s="16">
        <v>50</v>
      </c>
      <c r="F109" s="16">
        <v>12</v>
      </c>
      <c r="G109" s="16">
        <v>62</v>
      </c>
      <c r="H109" s="16">
        <v>10</v>
      </c>
      <c r="I109" s="16">
        <v>60</v>
      </c>
      <c r="J109" s="16">
        <v>9</v>
      </c>
      <c r="K109" s="16">
        <v>69</v>
      </c>
      <c r="L109" s="16">
        <v>11</v>
      </c>
      <c r="M109" s="16">
        <v>60</v>
      </c>
      <c r="N109" s="16">
        <v>10</v>
      </c>
      <c r="O109" s="16">
        <v>96</v>
      </c>
      <c r="P109" s="16">
        <v>84</v>
      </c>
      <c r="Q109" s="16">
        <v>180</v>
      </c>
      <c r="R109" s="16">
        <v>14</v>
      </c>
      <c r="S109" s="16">
        <v>56</v>
      </c>
      <c r="T109" s="16">
        <v>72</v>
      </c>
      <c r="U109" s="16">
        <v>128</v>
      </c>
      <c r="V109" s="16">
        <v>11</v>
      </c>
      <c r="W109" s="16">
        <v>499</v>
      </c>
      <c r="X109" s="16">
        <v>56</v>
      </c>
      <c r="Y109" s="16">
        <v>6</v>
      </c>
      <c r="Z109" s="16">
        <v>114</v>
      </c>
      <c r="AA109" s="16">
        <v>1712</v>
      </c>
      <c r="AC109" s="49"/>
    </row>
    <row r="110" spans="1:29">
      <c r="A110" s="16" t="s">
        <v>51</v>
      </c>
      <c r="B110" s="16">
        <v>2</v>
      </c>
      <c r="C110" s="16">
        <v>12</v>
      </c>
      <c r="D110" s="16" t="s">
        <v>512</v>
      </c>
      <c r="E110" s="16">
        <v>48</v>
      </c>
      <c r="F110" s="16">
        <v>12</v>
      </c>
      <c r="G110" s="16">
        <v>60</v>
      </c>
      <c r="H110" s="16">
        <v>10</v>
      </c>
      <c r="I110" s="16">
        <v>64</v>
      </c>
      <c r="J110" s="16">
        <v>8.25</v>
      </c>
      <c r="K110" s="16">
        <v>72.25</v>
      </c>
      <c r="L110" s="16">
        <v>11</v>
      </c>
      <c r="M110" s="16">
        <v>72</v>
      </c>
      <c r="N110" s="16">
        <v>11</v>
      </c>
      <c r="O110" s="16">
        <v>80</v>
      </c>
      <c r="P110" s="16">
        <v>88</v>
      </c>
      <c r="Q110" s="16">
        <v>168</v>
      </c>
      <c r="R110" s="16">
        <v>13</v>
      </c>
      <c r="S110" s="16">
        <v>56</v>
      </c>
      <c r="T110" s="16">
        <v>68</v>
      </c>
      <c r="U110" s="16">
        <v>124</v>
      </c>
      <c r="V110" s="16">
        <v>10</v>
      </c>
      <c r="W110" s="16">
        <v>496.25</v>
      </c>
      <c r="X110" s="16">
        <v>55</v>
      </c>
      <c r="Y110" s="16">
        <v>7</v>
      </c>
      <c r="Z110" s="16">
        <v>122</v>
      </c>
      <c r="AA110" s="16">
        <v>1773</v>
      </c>
      <c r="AC110" s="49"/>
    </row>
    <row r="111" spans="1:29">
      <c r="A111" s="16" t="s">
        <v>51</v>
      </c>
      <c r="B111" s="16">
        <v>2</v>
      </c>
      <c r="C111" s="16">
        <v>13</v>
      </c>
      <c r="D111" s="16" t="s">
        <v>513</v>
      </c>
      <c r="E111" s="16">
        <v>60</v>
      </c>
      <c r="F111" s="16">
        <v>16</v>
      </c>
      <c r="G111" s="16">
        <v>76</v>
      </c>
      <c r="H111" s="16">
        <v>13</v>
      </c>
      <c r="I111" s="16">
        <v>68</v>
      </c>
      <c r="J111" s="16">
        <v>12</v>
      </c>
      <c r="K111" s="16">
        <v>80</v>
      </c>
      <c r="L111" s="16">
        <v>13</v>
      </c>
      <c r="M111" s="16">
        <v>76</v>
      </c>
      <c r="N111" s="16">
        <v>12</v>
      </c>
      <c r="O111" s="16">
        <v>72</v>
      </c>
      <c r="P111" s="16">
        <v>84</v>
      </c>
      <c r="Q111" s="16">
        <v>156</v>
      </c>
      <c r="R111" s="16">
        <v>12</v>
      </c>
      <c r="S111" s="16">
        <v>52</v>
      </c>
      <c r="T111" s="16">
        <v>44</v>
      </c>
      <c r="U111" s="16">
        <v>96</v>
      </c>
      <c r="V111" s="16">
        <v>8</v>
      </c>
      <c r="W111" s="16">
        <v>484</v>
      </c>
      <c r="X111" s="16">
        <v>58</v>
      </c>
      <c r="Y111" s="16">
        <v>8</v>
      </c>
      <c r="Z111" s="16">
        <v>144</v>
      </c>
      <c r="AA111" s="16">
        <v>2164</v>
      </c>
      <c r="AC111" s="49"/>
    </row>
    <row r="112" spans="1:29">
      <c r="A112" s="16" t="s">
        <v>51</v>
      </c>
      <c r="B112" s="16">
        <v>2</v>
      </c>
      <c r="C112" s="16">
        <v>14</v>
      </c>
      <c r="D112" s="16" t="s">
        <v>514</v>
      </c>
      <c r="E112" s="16">
        <v>44</v>
      </c>
      <c r="F112" s="16">
        <v>12</v>
      </c>
      <c r="G112" s="16">
        <v>56</v>
      </c>
      <c r="H112" s="16">
        <v>9</v>
      </c>
      <c r="I112" s="16">
        <v>58</v>
      </c>
      <c r="J112" s="16">
        <v>5.25</v>
      </c>
      <c r="K112" s="16">
        <v>63.25</v>
      </c>
      <c r="L112" s="16">
        <v>10</v>
      </c>
      <c r="M112" s="16">
        <v>72</v>
      </c>
      <c r="N112" s="16">
        <v>11</v>
      </c>
      <c r="O112" s="16">
        <v>88</v>
      </c>
      <c r="P112" s="16">
        <v>84</v>
      </c>
      <c r="Q112" s="16">
        <v>172</v>
      </c>
      <c r="R112" s="16">
        <v>13</v>
      </c>
      <c r="S112" s="16">
        <v>52</v>
      </c>
      <c r="T112" s="16">
        <v>68</v>
      </c>
      <c r="U112" s="16">
        <v>120</v>
      </c>
      <c r="V112" s="16">
        <v>10</v>
      </c>
      <c r="W112" s="16">
        <v>483.25</v>
      </c>
      <c r="X112" s="16">
        <v>53</v>
      </c>
      <c r="Y112" s="16">
        <v>9</v>
      </c>
      <c r="Z112" s="16">
        <v>146</v>
      </c>
      <c r="AA112" s="16">
        <v>2180</v>
      </c>
      <c r="AC112" s="49"/>
    </row>
    <row r="113" spans="1:29">
      <c r="A113" s="16" t="s">
        <v>51</v>
      </c>
      <c r="B113" s="16">
        <v>2</v>
      </c>
      <c r="C113" s="16">
        <v>2</v>
      </c>
      <c r="D113" s="16" t="s">
        <v>515</v>
      </c>
      <c r="E113" s="16">
        <v>54</v>
      </c>
      <c r="F113" s="16">
        <v>16</v>
      </c>
      <c r="G113" s="16">
        <v>70</v>
      </c>
      <c r="H113" s="16">
        <v>12</v>
      </c>
      <c r="I113" s="16">
        <v>42</v>
      </c>
      <c r="J113" s="16">
        <v>7.5</v>
      </c>
      <c r="K113" s="16">
        <v>49.5</v>
      </c>
      <c r="L113" s="16">
        <v>8</v>
      </c>
      <c r="M113" s="16">
        <v>76</v>
      </c>
      <c r="N113" s="16">
        <v>12</v>
      </c>
      <c r="O113" s="16">
        <v>68</v>
      </c>
      <c r="P113" s="16">
        <v>88</v>
      </c>
      <c r="Q113" s="16">
        <v>156</v>
      </c>
      <c r="R113" s="16">
        <v>12</v>
      </c>
      <c r="S113" s="16">
        <v>52</v>
      </c>
      <c r="T113" s="16">
        <v>72</v>
      </c>
      <c r="U113" s="16">
        <v>124</v>
      </c>
      <c r="V113" s="16">
        <v>10</v>
      </c>
      <c r="W113" s="16">
        <v>475.5</v>
      </c>
      <c r="X113" s="16">
        <v>54</v>
      </c>
      <c r="Y113" s="16">
        <v>10</v>
      </c>
      <c r="Z113" s="16">
        <v>157</v>
      </c>
      <c r="AA113" s="16">
        <v>2445</v>
      </c>
      <c r="AC113" s="49"/>
    </row>
    <row r="114" spans="1:29">
      <c r="A114" s="17" t="s">
        <v>51</v>
      </c>
      <c r="B114" s="17">
        <v>3</v>
      </c>
      <c r="C114" s="17">
        <v>26</v>
      </c>
      <c r="D114" s="17" t="s">
        <v>410</v>
      </c>
      <c r="E114" s="17">
        <v>62</v>
      </c>
      <c r="F114" s="17">
        <v>20</v>
      </c>
      <c r="G114" s="17">
        <v>82</v>
      </c>
      <c r="H114" s="17">
        <v>14</v>
      </c>
      <c r="I114" s="17">
        <v>54</v>
      </c>
      <c r="J114" s="17">
        <v>8.25</v>
      </c>
      <c r="K114" s="17">
        <v>62.25</v>
      </c>
      <c r="L114" s="17">
        <v>10</v>
      </c>
      <c r="M114" s="17">
        <v>92</v>
      </c>
      <c r="N114" s="17">
        <v>14</v>
      </c>
      <c r="O114" s="17">
        <v>100</v>
      </c>
      <c r="P114" s="17">
        <v>96</v>
      </c>
      <c r="Q114" s="17">
        <v>196</v>
      </c>
      <c r="R114" s="17">
        <v>15</v>
      </c>
      <c r="S114" s="17">
        <v>76</v>
      </c>
      <c r="T114" s="17">
        <v>68</v>
      </c>
      <c r="U114" s="17">
        <v>144</v>
      </c>
      <c r="V114" s="17">
        <v>12</v>
      </c>
      <c r="W114" s="17">
        <v>576.25</v>
      </c>
      <c r="X114" s="17">
        <v>65</v>
      </c>
      <c r="Y114" s="17">
        <v>1</v>
      </c>
      <c r="Z114" s="17">
        <v>13</v>
      </c>
      <c r="AA114" s="17">
        <v>270</v>
      </c>
      <c r="AC114" s="49"/>
    </row>
    <row r="115" spans="1:29">
      <c r="A115" s="17" t="s">
        <v>51</v>
      </c>
      <c r="B115" s="17">
        <v>3</v>
      </c>
      <c r="C115" s="17">
        <v>11</v>
      </c>
      <c r="D115" s="17" t="s">
        <v>422</v>
      </c>
      <c r="E115" s="17">
        <v>62</v>
      </c>
      <c r="F115" s="17">
        <v>12</v>
      </c>
      <c r="G115" s="17">
        <v>74</v>
      </c>
      <c r="H115" s="17">
        <v>12</v>
      </c>
      <c r="I115" s="17">
        <v>60</v>
      </c>
      <c r="J115" s="17">
        <v>4.5</v>
      </c>
      <c r="K115" s="17">
        <v>64.5</v>
      </c>
      <c r="L115" s="17">
        <v>10</v>
      </c>
      <c r="M115" s="17">
        <v>88</v>
      </c>
      <c r="N115" s="17">
        <v>14</v>
      </c>
      <c r="O115" s="17">
        <v>96</v>
      </c>
      <c r="P115" s="17">
        <v>84</v>
      </c>
      <c r="Q115" s="17">
        <v>180</v>
      </c>
      <c r="R115" s="17">
        <v>14</v>
      </c>
      <c r="S115" s="17">
        <v>68</v>
      </c>
      <c r="T115" s="17">
        <v>84</v>
      </c>
      <c r="U115" s="17">
        <v>152</v>
      </c>
      <c r="V115" s="17">
        <v>12</v>
      </c>
      <c r="W115" s="17">
        <v>558.5</v>
      </c>
      <c r="X115" s="17">
        <v>62</v>
      </c>
      <c r="Y115" s="17">
        <v>2</v>
      </c>
      <c r="Z115" s="17">
        <v>25</v>
      </c>
      <c r="AA115" s="17">
        <v>491</v>
      </c>
      <c r="AC115" s="49"/>
    </row>
    <row r="116" spans="1:29">
      <c r="A116" s="17" t="s">
        <v>51</v>
      </c>
      <c r="B116" s="17">
        <v>3</v>
      </c>
      <c r="C116" s="17">
        <v>40</v>
      </c>
      <c r="D116" s="17" t="s">
        <v>516</v>
      </c>
      <c r="E116" s="17">
        <v>58</v>
      </c>
      <c r="F116" s="17">
        <v>16</v>
      </c>
      <c r="G116" s="17">
        <v>74</v>
      </c>
      <c r="H116" s="17">
        <v>12</v>
      </c>
      <c r="I116" s="17">
        <v>38</v>
      </c>
      <c r="J116" s="17">
        <v>6.75</v>
      </c>
      <c r="K116" s="17">
        <v>44.75</v>
      </c>
      <c r="L116" s="17">
        <v>7</v>
      </c>
      <c r="M116" s="17">
        <v>96</v>
      </c>
      <c r="N116" s="17">
        <v>15</v>
      </c>
      <c r="O116" s="17">
        <v>92</v>
      </c>
      <c r="P116" s="17">
        <v>96</v>
      </c>
      <c r="Q116" s="17">
        <v>188</v>
      </c>
      <c r="R116" s="17">
        <v>15</v>
      </c>
      <c r="S116" s="17">
        <v>72</v>
      </c>
      <c r="T116" s="17">
        <v>76</v>
      </c>
      <c r="U116" s="17">
        <v>148</v>
      </c>
      <c r="V116" s="17">
        <v>12</v>
      </c>
      <c r="W116" s="17">
        <v>550.75</v>
      </c>
      <c r="X116" s="17">
        <v>61</v>
      </c>
      <c r="Y116" s="17">
        <v>3</v>
      </c>
      <c r="Z116" s="17">
        <v>36</v>
      </c>
      <c r="AA116" s="17">
        <v>612</v>
      </c>
      <c r="AC116" s="49"/>
    </row>
    <row r="117" spans="1:29">
      <c r="A117" s="17" t="s">
        <v>51</v>
      </c>
      <c r="B117" s="17">
        <v>3</v>
      </c>
      <c r="C117" s="17">
        <v>9</v>
      </c>
      <c r="D117" s="17" t="s">
        <v>517</v>
      </c>
      <c r="E117" s="17">
        <v>64</v>
      </c>
      <c r="F117" s="17">
        <v>16</v>
      </c>
      <c r="G117" s="17">
        <v>80</v>
      </c>
      <c r="H117" s="17">
        <v>13</v>
      </c>
      <c r="I117" s="17">
        <v>72</v>
      </c>
      <c r="J117" s="17">
        <v>12.75</v>
      </c>
      <c r="K117" s="17">
        <v>84.75</v>
      </c>
      <c r="L117" s="17">
        <v>13</v>
      </c>
      <c r="M117" s="17">
        <v>64</v>
      </c>
      <c r="N117" s="17">
        <v>10</v>
      </c>
      <c r="O117" s="17">
        <v>84</v>
      </c>
      <c r="P117" s="17">
        <v>76</v>
      </c>
      <c r="Q117" s="17">
        <v>160</v>
      </c>
      <c r="R117" s="17">
        <v>13</v>
      </c>
      <c r="S117" s="17">
        <v>56</v>
      </c>
      <c r="T117" s="17">
        <v>72</v>
      </c>
      <c r="U117" s="17">
        <v>128</v>
      </c>
      <c r="V117" s="17">
        <v>11</v>
      </c>
      <c r="W117" s="17">
        <v>516.75</v>
      </c>
      <c r="X117" s="17">
        <v>60</v>
      </c>
      <c r="Y117" s="17">
        <v>4</v>
      </c>
      <c r="Z117" s="17">
        <v>85</v>
      </c>
      <c r="AA117" s="17">
        <v>1244</v>
      </c>
      <c r="AC117" s="49"/>
    </row>
    <row r="118" spans="1:29">
      <c r="A118" s="17" t="s">
        <v>51</v>
      </c>
      <c r="B118" s="17">
        <v>3</v>
      </c>
      <c r="C118" s="17">
        <v>18</v>
      </c>
      <c r="D118" s="17" t="s">
        <v>518</v>
      </c>
      <c r="E118" s="17">
        <v>46</v>
      </c>
      <c r="F118" s="17">
        <v>14</v>
      </c>
      <c r="G118" s="17">
        <v>60</v>
      </c>
      <c r="H118" s="17">
        <v>10</v>
      </c>
      <c r="I118" s="17">
        <v>60</v>
      </c>
      <c r="J118" s="17">
        <v>12</v>
      </c>
      <c r="K118" s="17">
        <v>72</v>
      </c>
      <c r="L118" s="17">
        <v>11</v>
      </c>
      <c r="M118" s="17">
        <v>88</v>
      </c>
      <c r="N118" s="17">
        <v>14</v>
      </c>
      <c r="O118" s="17">
        <v>88</v>
      </c>
      <c r="P118" s="17">
        <v>80</v>
      </c>
      <c r="Q118" s="17">
        <v>168</v>
      </c>
      <c r="R118" s="17">
        <v>13</v>
      </c>
      <c r="S118" s="17">
        <v>56</v>
      </c>
      <c r="T118" s="17">
        <v>56</v>
      </c>
      <c r="U118" s="17">
        <v>112</v>
      </c>
      <c r="V118" s="17">
        <v>9</v>
      </c>
      <c r="W118" s="17">
        <v>500</v>
      </c>
      <c r="X118" s="17">
        <v>57</v>
      </c>
      <c r="Y118" s="17">
        <v>5</v>
      </c>
      <c r="Z118" s="17">
        <v>112</v>
      </c>
      <c r="AA118" s="17">
        <v>1682</v>
      </c>
      <c r="AC118" s="49"/>
    </row>
    <row r="119" spans="1:29">
      <c r="A119" s="17" t="s">
        <v>51</v>
      </c>
      <c r="B119" s="17">
        <v>3</v>
      </c>
      <c r="C119" s="17">
        <v>25</v>
      </c>
      <c r="D119" s="17" t="s">
        <v>450</v>
      </c>
      <c r="E119" s="17">
        <v>58</v>
      </c>
      <c r="F119" s="17">
        <v>16</v>
      </c>
      <c r="G119" s="17">
        <v>74</v>
      </c>
      <c r="H119" s="17">
        <v>12</v>
      </c>
      <c r="I119" s="17">
        <v>46</v>
      </c>
      <c r="J119" s="17">
        <v>11.25</v>
      </c>
      <c r="K119" s="17">
        <v>57.25</v>
      </c>
      <c r="L119" s="17">
        <v>9</v>
      </c>
      <c r="M119" s="17">
        <v>84</v>
      </c>
      <c r="N119" s="17">
        <v>13</v>
      </c>
      <c r="O119" s="17">
        <v>76</v>
      </c>
      <c r="P119" s="17">
        <v>80</v>
      </c>
      <c r="Q119" s="17">
        <v>156</v>
      </c>
      <c r="R119" s="17">
        <v>12</v>
      </c>
      <c r="S119" s="17">
        <v>48</v>
      </c>
      <c r="T119" s="17">
        <v>72</v>
      </c>
      <c r="U119" s="17">
        <v>120</v>
      </c>
      <c r="V119" s="17">
        <v>10</v>
      </c>
      <c r="W119" s="17">
        <v>491.25</v>
      </c>
      <c r="X119" s="17">
        <v>56</v>
      </c>
      <c r="Y119" s="17">
        <v>6</v>
      </c>
      <c r="Z119" s="17">
        <v>130</v>
      </c>
      <c r="AA119" s="17">
        <v>1934</v>
      </c>
      <c r="AC119" s="49"/>
    </row>
    <row r="120" spans="1:29">
      <c r="A120" s="17" t="s">
        <v>51</v>
      </c>
      <c r="B120" s="17">
        <v>3</v>
      </c>
      <c r="C120" s="17">
        <v>39</v>
      </c>
      <c r="D120" s="17" t="s">
        <v>519</v>
      </c>
      <c r="E120" s="17">
        <v>40</v>
      </c>
      <c r="F120" s="17">
        <v>14</v>
      </c>
      <c r="G120" s="17">
        <v>54</v>
      </c>
      <c r="H120" s="17">
        <v>9</v>
      </c>
      <c r="I120" s="17">
        <v>44</v>
      </c>
      <c r="J120" s="17">
        <v>7.5</v>
      </c>
      <c r="K120" s="17">
        <v>51.5</v>
      </c>
      <c r="L120" s="17">
        <v>8</v>
      </c>
      <c r="M120" s="17">
        <v>64</v>
      </c>
      <c r="N120" s="17">
        <v>10</v>
      </c>
      <c r="O120" s="17">
        <v>96</v>
      </c>
      <c r="P120" s="17">
        <v>92</v>
      </c>
      <c r="Q120" s="17">
        <v>188</v>
      </c>
      <c r="R120" s="17">
        <v>15</v>
      </c>
      <c r="S120" s="17">
        <v>60</v>
      </c>
      <c r="T120" s="17">
        <v>56</v>
      </c>
      <c r="U120" s="17">
        <v>116</v>
      </c>
      <c r="V120" s="17">
        <v>10</v>
      </c>
      <c r="W120" s="17">
        <v>473.5</v>
      </c>
      <c r="X120" s="17">
        <v>52</v>
      </c>
      <c r="Y120" s="17">
        <v>7</v>
      </c>
      <c r="Z120" s="17">
        <v>161</v>
      </c>
      <c r="AA120" s="17">
        <v>2520</v>
      </c>
      <c r="AC120" s="49"/>
    </row>
    <row r="121" spans="1:29">
      <c r="A121" s="17" t="s">
        <v>51</v>
      </c>
      <c r="B121" s="17">
        <v>3</v>
      </c>
      <c r="C121" s="17">
        <v>23</v>
      </c>
      <c r="D121" s="17" t="s">
        <v>520</v>
      </c>
      <c r="E121" s="17">
        <v>44</v>
      </c>
      <c r="F121" s="17">
        <v>16</v>
      </c>
      <c r="G121" s="17">
        <v>60</v>
      </c>
      <c r="H121" s="17">
        <v>10</v>
      </c>
      <c r="I121" s="17">
        <v>58</v>
      </c>
      <c r="J121" s="17">
        <v>11.25</v>
      </c>
      <c r="K121" s="17">
        <v>69.25</v>
      </c>
      <c r="L121" s="17">
        <v>11</v>
      </c>
      <c r="M121" s="17">
        <v>64</v>
      </c>
      <c r="N121" s="17">
        <v>10</v>
      </c>
      <c r="O121" s="17">
        <v>80</v>
      </c>
      <c r="P121" s="17">
        <v>72</v>
      </c>
      <c r="Q121" s="17">
        <v>152</v>
      </c>
      <c r="R121" s="17">
        <v>12</v>
      </c>
      <c r="S121" s="17">
        <v>64</v>
      </c>
      <c r="T121" s="17">
        <v>64</v>
      </c>
      <c r="U121" s="17">
        <v>128</v>
      </c>
      <c r="V121" s="17">
        <v>11</v>
      </c>
      <c r="W121" s="17">
        <v>473.25</v>
      </c>
      <c r="X121" s="17">
        <v>54</v>
      </c>
      <c r="Y121" s="17">
        <v>8</v>
      </c>
      <c r="Z121" s="17">
        <v>163</v>
      </c>
      <c r="AA121" s="17">
        <v>2530</v>
      </c>
      <c r="AC121" s="49"/>
    </row>
    <row r="122" spans="1:29">
      <c r="A122" s="17" t="s">
        <v>51</v>
      </c>
      <c r="B122" s="17">
        <v>3</v>
      </c>
      <c r="C122" s="17">
        <v>34</v>
      </c>
      <c r="D122" s="17" t="s">
        <v>521</v>
      </c>
      <c r="E122" s="17">
        <v>60</v>
      </c>
      <c r="F122" s="17">
        <v>16</v>
      </c>
      <c r="G122" s="17">
        <v>76</v>
      </c>
      <c r="H122" s="17">
        <v>13</v>
      </c>
      <c r="I122" s="17">
        <v>60</v>
      </c>
      <c r="J122" s="17">
        <v>10.5</v>
      </c>
      <c r="K122" s="17">
        <v>70.5</v>
      </c>
      <c r="L122" s="17">
        <v>11</v>
      </c>
      <c r="M122" s="17">
        <v>72</v>
      </c>
      <c r="N122" s="17">
        <v>11</v>
      </c>
      <c r="O122" s="17">
        <v>84</v>
      </c>
      <c r="P122" s="17">
        <v>68</v>
      </c>
      <c r="Q122" s="17">
        <v>152</v>
      </c>
      <c r="R122" s="17">
        <v>12</v>
      </c>
      <c r="S122" s="17">
        <v>52</v>
      </c>
      <c r="T122" s="17">
        <v>48</v>
      </c>
      <c r="U122" s="17">
        <v>100</v>
      </c>
      <c r="V122" s="17">
        <v>8</v>
      </c>
      <c r="W122" s="17">
        <v>470.5</v>
      </c>
      <c r="X122" s="17">
        <v>55</v>
      </c>
      <c r="Y122" s="17">
        <v>9</v>
      </c>
      <c r="Z122" s="17">
        <v>169</v>
      </c>
      <c r="AA122" s="17">
        <v>2612</v>
      </c>
      <c r="AC122" s="49"/>
    </row>
    <row r="123" spans="1:29">
      <c r="A123" s="17" t="s">
        <v>51</v>
      </c>
      <c r="B123" s="17">
        <v>3</v>
      </c>
      <c r="C123" s="17">
        <v>7</v>
      </c>
      <c r="D123" s="17" t="s">
        <v>522</v>
      </c>
      <c r="E123" s="17">
        <v>50</v>
      </c>
      <c r="F123" s="17">
        <v>12</v>
      </c>
      <c r="G123" s="17">
        <v>62</v>
      </c>
      <c r="H123" s="17">
        <v>10</v>
      </c>
      <c r="I123" s="17">
        <v>54</v>
      </c>
      <c r="J123" s="17">
        <v>8.25</v>
      </c>
      <c r="K123" s="17">
        <v>62.25</v>
      </c>
      <c r="L123" s="17">
        <v>10</v>
      </c>
      <c r="M123" s="17">
        <v>64</v>
      </c>
      <c r="N123" s="17">
        <v>10</v>
      </c>
      <c r="O123" s="17">
        <v>76</v>
      </c>
      <c r="P123" s="17">
        <v>76</v>
      </c>
      <c r="Q123" s="17">
        <v>152</v>
      </c>
      <c r="R123" s="17">
        <v>12</v>
      </c>
      <c r="S123" s="17">
        <v>60</v>
      </c>
      <c r="T123" s="17">
        <v>52</v>
      </c>
      <c r="U123" s="17">
        <v>112</v>
      </c>
      <c r="V123" s="17">
        <v>9</v>
      </c>
      <c r="W123" s="17">
        <v>452.25</v>
      </c>
      <c r="X123" s="17">
        <v>51</v>
      </c>
      <c r="Y123" s="17">
        <v>10</v>
      </c>
      <c r="Z123" s="17">
        <v>200</v>
      </c>
      <c r="AA123" s="17">
        <v>3232</v>
      </c>
      <c r="AC123" s="49"/>
    </row>
  </sheetData>
  <mergeCells count="14">
    <mergeCell ref="A1:AA1"/>
    <mergeCell ref="O2:R2"/>
    <mergeCell ref="S2:V2"/>
    <mergeCell ref="Z2:Z3"/>
    <mergeCell ref="AA2:AA3"/>
    <mergeCell ref="A2:A3"/>
    <mergeCell ref="B2:B3"/>
    <mergeCell ref="C2:C3"/>
    <mergeCell ref="D2:D3"/>
    <mergeCell ref="E2:H2"/>
    <mergeCell ref="I2:L2"/>
    <mergeCell ref="M2:N2"/>
    <mergeCell ref="W2:X2"/>
    <mergeCell ref="Y2:Y3"/>
  </mergeCells>
  <phoneticPr fontId="4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workbookViewId="0">
      <selection activeCell="AB7" sqref="AB7"/>
    </sheetView>
  </sheetViews>
  <sheetFormatPr defaultRowHeight="16.5"/>
  <cols>
    <col min="1" max="1" width="11.625" bestFit="1" customWidth="1"/>
    <col min="2" max="3" width="5.5" bestFit="1" customWidth="1"/>
    <col min="4" max="4" width="9.5" bestFit="1" customWidth="1"/>
    <col min="5" max="9" width="5.5" bestFit="1" customWidth="1"/>
    <col min="10" max="11" width="6.5" bestFit="1" customWidth="1"/>
    <col min="12" max="22" width="5.5" bestFit="1" customWidth="1"/>
    <col min="23" max="23" width="7.5" bestFit="1" customWidth="1"/>
    <col min="24" max="27" width="5.5" bestFit="1" customWidth="1"/>
  </cols>
  <sheetData>
    <row r="1" spans="1:29" ht="25.5">
      <c r="A1" s="103" t="s">
        <v>290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9">
      <c r="A2" s="109" t="s">
        <v>32</v>
      </c>
      <c r="B2" s="109" t="s">
        <v>0</v>
      </c>
      <c r="C2" s="109" t="s">
        <v>33</v>
      </c>
      <c r="D2" s="109" t="s">
        <v>34</v>
      </c>
      <c r="E2" s="108" t="s">
        <v>35</v>
      </c>
      <c r="F2" s="108"/>
      <c r="G2" s="108"/>
      <c r="H2" s="108"/>
      <c r="I2" s="108" t="s">
        <v>36</v>
      </c>
      <c r="J2" s="108"/>
      <c r="K2" s="108"/>
      <c r="L2" s="108"/>
      <c r="M2" s="108" t="s">
        <v>37</v>
      </c>
      <c r="N2" s="108"/>
      <c r="O2" s="104" t="s">
        <v>62</v>
      </c>
      <c r="P2" s="105"/>
      <c r="Q2" s="105"/>
      <c r="R2" s="106"/>
      <c r="S2" s="104" t="s">
        <v>40</v>
      </c>
      <c r="T2" s="105"/>
      <c r="U2" s="105"/>
      <c r="V2" s="106"/>
      <c r="W2" s="108" t="s">
        <v>7</v>
      </c>
      <c r="X2" s="108"/>
      <c r="Y2" s="107" t="s">
        <v>29</v>
      </c>
      <c r="Z2" s="107" t="s">
        <v>52</v>
      </c>
      <c r="AA2" s="107" t="s">
        <v>53</v>
      </c>
    </row>
    <row r="3" spans="1:29">
      <c r="A3" s="109"/>
      <c r="B3" s="109"/>
      <c r="C3" s="109"/>
      <c r="D3" s="109"/>
      <c r="E3" s="15" t="s">
        <v>43</v>
      </c>
      <c r="F3" s="15" t="s">
        <v>44</v>
      </c>
      <c r="G3" s="15" t="s">
        <v>45</v>
      </c>
      <c r="H3" s="15" t="s">
        <v>46</v>
      </c>
      <c r="I3" s="15" t="s">
        <v>43</v>
      </c>
      <c r="J3" s="15" t="s">
        <v>47</v>
      </c>
      <c r="K3" s="15" t="s">
        <v>45</v>
      </c>
      <c r="L3" s="15" t="s">
        <v>46</v>
      </c>
      <c r="M3" s="15" t="s">
        <v>48</v>
      </c>
      <c r="N3" s="15" t="s">
        <v>46</v>
      </c>
      <c r="O3" s="15" t="s">
        <v>64</v>
      </c>
      <c r="P3" s="15" t="s">
        <v>65</v>
      </c>
      <c r="Q3" s="15" t="s">
        <v>56</v>
      </c>
      <c r="R3" s="15" t="s">
        <v>46</v>
      </c>
      <c r="S3" s="15" t="s">
        <v>66</v>
      </c>
      <c r="T3" s="15" t="s">
        <v>67</v>
      </c>
      <c r="U3" s="15" t="s">
        <v>56</v>
      </c>
      <c r="V3" s="15" t="s">
        <v>46</v>
      </c>
      <c r="W3" s="15" t="s">
        <v>48</v>
      </c>
      <c r="X3" s="15" t="s">
        <v>46</v>
      </c>
      <c r="Y3" s="108"/>
      <c r="Z3" s="108"/>
      <c r="AA3" s="108"/>
    </row>
    <row r="4" spans="1:29">
      <c r="A4" s="21" t="s">
        <v>50</v>
      </c>
      <c r="B4" s="21">
        <v>1</v>
      </c>
      <c r="C4" s="21">
        <v>36</v>
      </c>
      <c r="D4" s="21" t="s">
        <v>398</v>
      </c>
      <c r="E4" s="21">
        <v>68</v>
      </c>
      <c r="F4" s="21">
        <v>16</v>
      </c>
      <c r="G4" s="21">
        <v>84</v>
      </c>
      <c r="H4" s="21">
        <v>14</v>
      </c>
      <c r="I4" s="21">
        <v>76</v>
      </c>
      <c r="J4" s="21">
        <v>10.5</v>
      </c>
      <c r="K4" s="21">
        <v>86.5</v>
      </c>
      <c r="L4" s="21">
        <v>13</v>
      </c>
      <c r="M4" s="21">
        <v>100</v>
      </c>
      <c r="N4" s="21">
        <v>15</v>
      </c>
      <c r="O4" s="21">
        <v>96</v>
      </c>
      <c r="P4" s="21">
        <v>92</v>
      </c>
      <c r="Q4" s="21">
        <v>188</v>
      </c>
      <c r="R4" s="21">
        <v>15</v>
      </c>
      <c r="S4" s="21">
        <v>88</v>
      </c>
      <c r="T4" s="21">
        <v>84</v>
      </c>
      <c r="U4" s="21">
        <v>172</v>
      </c>
      <c r="V4" s="21">
        <v>14</v>
      </c>
      <c r="W4" s="21">
        <v>630.5</v>
      </c>
      <c r="X4" s="21">
        <v>71</v>
      </c>
      <c r="Y4" s="21">
        <v>1</v>
      </c>
      <c r="Z4" s="21">
        <v>1</v>
      </c>
      <c r="AA4" s="21">
        <v>9</v>
      </c>
    </row>
    <row r="5" spans="1:29">
      <c r="A5" s="21" t="s">
        <v>49</v>
      </c>
      <c r="B5" s="21">
        <v>1</v>
      </c>
      <c r="C5" s="21">
        <v>14</v>
      </c>
      <c r="D5" s="21" t="s">
        <v>399</v>
      </c>
      <c r="E5" s="21">
        <v>60</v>
      </c>
      <c r="F5" s="21">
        <v>16</v>
      </c>
      <c r="G5" s="21">
        <v>76</v>
      </c>
      <c r="H5" s="21">
        <v>13</v>
      </c>
      <c r="I5" s="21">
        <v>70</v>
      </c>
      <c r="J5" s="21">
        <v>8.25</v>
      </c>
      <c r="K5" s="21">
        <v>78.25</v>
      </c>
      <c r="L5" s="21">
        <v>12</v>
      </c>
      <c r="M5" s="21">
        <v>100</v>
      </c>
      <c r="N5" s="21">
        <v>15</v>
      </c>
      <c r="O5" s="21">
        <v>96</v>
      </c>
      <c r="P5" s="21">
        <v>96</v>
      </c>
      <c r="Q5" s="21">
        <v>192</v>
      </c>
      <c r="R5" s="21">
        <v>15</v>
      </c>
      <c r="S5" s="21">
        <v>84</v>
      </c>
      <c r="T5" s="21">
        <v>100</v>
      </c>
      <c r="U5" s="21">
        <v>184</v>
      </c>
      <c r="V5" s="21">
        <v>15</v>
      </c>
      <c r="W5" s="21">
        <v>630.25</v>
      </c>
      <c r="X5" s="21">
        <v>70</v>
      </c>
      <c r="Y5" s="21">
        <v>1</v>
      </c>
      <c r="Z5" s="21">
        <v>2</v>
      </c>
      <c r="AA5" s="21">
        <v>10</v>
      </c>
      <c r="AC5" s="49"/>
    </row>
    <row r="6" spans="1:29">
      <c r="A6" s="21" t="s">
        <v>51</v>
      </c>
      <c r="B6" s="21">
        <v>2</v>
      </c>
      <c r="C6" s="21">
        <v>9</v>
      </c>
      <c r="D6" s="21" t="s">
        <v>400</v>
      </c>
      <c r="E6" s="21">
        <v>66</v>
      </c>
      <c r="F6" s="21">
        <v>16</v>
      </c>
      <c r="G6" s="21">
        <v>82</v>
      </c>
      <c r="H6" s="21">
        <v>14</v>
      </c>
      <c r="I6" s="21">
        <v>70</v>
      </c>
      <c r="J6" s="21">
        <v>12</v>
      </c>
      <c r="K6" s="21">
        <v>82</v>
      </c>
      <c r="L6" s="21">
        <v>13</v>
      </c>
      <c r="M6" s="21">
        <v>92</v>
      </c>
      <c r="N6" s="21">
        <v>14</v>
      </c>
      <c r="O6" s="21">
        <v>96</v>
      </c>
      <c r="P6" s="21">
        <v>92</v>
      </c>
      <c r="Q6" s="21">
        <v>188</v>
      </c>
      <c r="R6" s="21">
        <v>15</v>
      </c>
      <c r="S6" s="21">
        <v>76</v>
      </c>
      <c r="T6" s="21">
        <v>96</v>
      </c>
      <c r="U6" s="21">
        <v>172</v>
      </c>
      <c r="V6" s="21">
        <v>14</v>
      </c>
      <c r="W6" s="21">
        <v>616</v>
      </c>
      <c r="X6" s="21">
        <v>70</v>
      </c>
      <c r="Y6" s="21">
        <v>1</v>
      </c>
      <c r="Z6" s="21">
        <v>3</v>
      </c>
      <c r="AA6" s="21">
        <v>37</v>
      </c>
      <c r="AC6" s="49"/>
    </row>
    <row r="7" spans="1:29">
      <c r="A7" s="21" t="s">
        <v>51</v>
      </c>
      <c r="B7" s="21">
        <v>1</v>
      </c>
      <c r="C7" s="21">
        <v>6</v>
      </c>
      <c r="D7" s="21" t="s">
        <v>401</v>
      </c>
      <c r="E7" s="21">
        <v>56</v>
      </c>
      <c r="F7" s="21">
        <v>16</v>
      </c>
      <c r="G7" s="21">
        <v>72</v>
      </c>
      <c r="H7" s="21">
        <v>12</v>
      </c>
      <c r="I7" s="21">
        <v>76</v>
      </c>
      <c r="J7" s="21">
        <v>11.25</v>
      </c>
      <c r="K7" s="21">
        <v>87.25</v>
      </c>
      <c r="L7" s="21">
        <v>14</v>
      </c>
      <c r="M7" s="21">
        <v>96</v>
      </c>
      <c r="N7" s="21">
        <v>15</v>
      </c>
      <c r="O7" s="21">
        <v>96</v>
      </c>
      <c r="P7" s="21">
        <v>92</v>
      </c>
      <c r="Q7" s="21">
        <v>188</v>
      </c>
      <c r="R7" s="21">
        <v>15</v>
      </c>
      <c r="S7" s="21">
        <v>76</v>
      </c>
      <c r="T7" s="21">
        <v>88</v>
      </c>
      <c r="U7" s="21">
        <v>164</v>
      </c>
      <c r="V7" s="21">
        <v>13</v>
      </c>
      <c r="W7" s="21">
        <v>607.25</v>
      </c>
      <c r="X7" s="21">
        <v>69</v>
      </c>
      <c r="Y7" s="21">
        <v>1</v>
      </c>
      <c r="Z7" s="21">
        <v>4</v>
      </c>
      <c r="AA7" s="21">
        <v>59</v>
      </c>
      <c r="AC7" s="49"/>
    </row>
    <row r="8" spans="1:29">
      <c r="A8" s="21" t="s">
        <v>50</v>
      </c>
      <c r="B8" s="21">
        <v>5</v>
      </c>
      <c r="C8" s="21">
        <v>21</v>
      </c>
      <c r="D8" s="21" t="s">
        <v>402</v>
      </c>
      <c r="E8" s="21">
        <v>52</v>
      </c>
      <c r="F8" s="21">
        <v>16</v>
      </c>
      <c r="G8" s="21">
        <v>68</v>
      </c>
      <c r="H8" s="21">
        <v>11</v>
      </c>
      <c r="I8" s="21">
        <v>68</v>
      </c>
      <c r="J8" s="21">
        <v>11.25</v>
      </c>
      <c r="K8" s="21">
        <v>79.25</v>
      </c>
      <c r="L8" s="21">
        <v>12</v>
      </c>
      <c r="M8" s="21">
        <v>100</v>
      </c>
      <c r="N8" s="21">
        <v>15</v>
      </c>
      <c r="O8" s="21">
        <v>92</v>
      </c>
      <c r="P8" s="21">
        <v>88</v>
      </c>
      <c r="Q8" s="21">
        <v>180</v>
      </c>
      <c r="R8" s="21">
        <v>14</v>
      </c>
      <c r="S8" s="21">
        <v>88</v>
      </c>
      <c r="T8" s="21">
        <v>88</v>
      </c>
      <c r="U8" s="21">
        <v>176</v>
      </c>
      <c r="V8" s="21">
        <v>14</v>
      </c>
      <c r="W8" s="21">
        <v>603.25</v>
      </c>
      <c r="X8" s="21">
        <v>66</v>
      </c>
      <c r="Y8" s="21">
        <v>1</v>
      </c>
      <c r="Z8" s="21">
        <v>5</v>
      </c>
      <c r="AA8" s="21">
        <v>78</v>
      </c>
      <c r="AC8" s="49"/>
    </row>
    <row r="9" spans="1:29">
      <c r="A9" s="21" t="s">
        <v>51</v>
      </c>
      <c r="B9" s="21">
        <v>1</v>
      </c>
      <c r="C9" s="21">
        <v>16</v>
      </c>
      <c r="D9" s="21" t="s">
        <v>403</v>
      </c>
      <c r="E9" s="21">
        <v>62</v>
      </c>
      <c r="F9" s="21">
        <v>16</v>
      </c>
      <c r="G9" s="21">
        <v>78</v>
      </c>
      <c r="H9" s="21">
        <v>13</v>
      </c>
      <c r="I9" s="21">
        <v>66</v>
      </c>
      <c r="J9" s="21">
        <v>6.75</v>
      </c>
      <c r="K9" s="21">
        <v>72.75</v>
      </c>
      <c r="L9" s="21">
        <v>11</v>
      </c>
      <c r="M9" s="21">
        <v>96</v>
      </c>
      <c r="N9" s="21">
        <v>15</v>
      </c>
      <c r="O9" s="21">
        <v>96</v>
      </c>
      <c r="P9" s="21">
        <v>96</v>
      </c>
      <c r="Q9" s="21">
        <v>192</v>
      </c>
      <c r="R9" s="21">
        <v>15</v>
      </c>
      <c r="S9" s="21">
        <v>72</v>
      </c>
      <c r="T9" s="21">
        <v>84</v>
      </c>
      <c r="U9" s="21">
        <v>156</v>
      </c>
      <c r="V9" s="21">
        <v>13</v>
      </c>
      <c r="W9" s="21">
        <v>594.75</v>
      </c>
      <c r="X9" s="21">
        <v>67</v>
      </c>
      <c r="Y9" s="21">
        <v>2</v>
      </c>
      <c r="Z9" s="21">
        <v>6</v>
      </c>
      <c r="AA9" s="21">
        <v>117</v>
      </c>
      <c r="AC9" s="49"/>
    </row>
    <row r="10" spans="1:29">
      <c r="A10" s="21" t="s">
        <v>49</v>
      </c>
      <c r="B10" s="21">
        <v>4</v>
      </c>
      <c r="C10" s="21">
        <v>35</v>
      </c>
      <c r="D10" s="21" t="s">
        <v>404</v>
      </c>
      <c r="E10" s="21">
        <v>66</v>
      </c>
      <c r="F10" s="21">
        <v>16</v>
      </c>
      <c r="G10" s="21">
        <v>82</v>
      </c>
      <c r="H10" s="21">
        <v>14</v>
      </c>
      <c r="I10" s="21">
        <v>60</v>
      </c>
      <c r="J10" s="21">
        <v>7.5</v>
      </c>
      <c r="K10" s="21">
        <v>67.5</v>
      </c>
      <c r="L10" s="21">
        <v>11</v>
      </c>
      <c r="M10" s="21">
        <v>80</v>
      </c>
      <c r="N10" s="21">
        <v>13</v>
      </c>
      <c r="O10" s="21">
        <v>100</v>
      </c>
      <c r="P10" s="21">
        <v>88</v>
      </c>
      <c r="Q10" s="21">
        <v>188</v>
      </c>
      <c r="R10" s="21">
        <v>15</v>
      </c>
      <c r="S10" s="21">
        <v>88</v>
      </c>
      <c r="T10" s="21">
        <v>88</v>
      </c>
      <c r="U10" s="21">
        <v>176</v>
      </c>
      <c r="V10" s="21">
        <v>14</v>
      </c>
      <c r="W10" s="21">
        <v>593.5</v>
      </c>
      <c r="X10" s="21">
        <v>67</v>
      </c>
      <c r="Y10" s="21">
        <v>1</v>
      </c>
      <c r="Z10" s="21">
        <v>7</v>
      </c>
      <c r="AA10" s="21">
        <v>124</v>
      </c>
      <c r="AC10" s="49"/>
    </row>
    <row r="11" spans="1:29">
      <c r="A11" s="21" t="s">
        <v>50</v>
      </c>
      <c r="B11" s="21">
        <v>5</v>
      </c>
      <c r="C11" s="21">
        <v>29</v>
      </c>
      <c r="D11" s="21" t="s">
        <v>405</v>
      </c>
      <c r="E11" s="21">
        <v>60</v>
      </c>
      <c r="F11" s="21">
        <v>16</v>
      </c>
      <c r="G11" s="21">
        <v>76</v>
      </c>
      <c r="H11" s="21">
        <v>13</v>
      </c>
      <c r="I11" s="21">
        <v>72</v>
      </c>
      <c r="J11" s="21">
        <v>9</v>
      </c>
      <c r="K11" s="21">
        <v>81</v>
      </c>
      <c r="L11" s="21">
        <v>13</v>
      </c>
      <c r="M11" s="21">
        <v>88</v>
      </c>
      <c r="N11" s="21">
        <v>14</v>
      </c>
      <c r="O11" s="21">
        <v>96</v>
      </c>
      <c r="P11" s="21">
        <v>84</v>
      </c>
      <c r="Q11" s="21">
        <v>180</v>
      </c>
      <c r="R11" s="21">
        <v>14</v>
      </c>
      <c r="S11" s="21">
        <v>76</v>
      </c>
      <c r="T11" s="21">
        <v>92</v>
      </c>
      <c r="U11" s="21">
        <v>168</v>
      </c>
      <c r="V11" s="21">
        <v>14</v>
      </c>
      <c r="W11" s="21">
        <v>593</v>
      </c>
      <c r="X11" s="21">
        <v>68</v>
      </c>
      <c r="Y11" s="21">
        <v>2</v>
      </c>
      <c r="Z11" s="21">
        <v>8</v>
      </c>
      <c r="AA11" s="21">
        <v>129</v>
      </c>
      <c r="AC11" s="49"/>
    </row>
    <row r="12" spans="1:29">
      <c r="A12" s="21" t="s">
        <v>50</v>
      </c>
      <c r="B12" s="21">
        <v>3</v>
      </c>
      <c r="C12" s="21">
        <v>24</v>
      </c>
      <c r="D12" s="21" t="s">
        <v>406</v>
      </c>
      <c r="E12" s="21">
        <v>66</v>
      </c>
      <c r="F12" s="21">
        <v>16</v>
      </c>
      <c r="G12" s="21">
        <v>82</v>
      </c>
      <c r="H12" s="21">
        <v>14</v>
      </c>
      <c r="I12" s="21">
        <v>74</v>
      </c>
      <c r="J12" s="21">
        <v>11.25</v>
      </c>
      <c r="K12" s="21">
        <v>85.25</v>
      </c>
      <c r="L12" s="21">
        <v>13</v>
      </c>
      <c r="M12" s="21">
        <v>80</v>
      </c>
      <c r="N12" s="21">
        <v>13</v>
      </c>
      <c r="O12" s="21">
        <v>100</v>
      </c>
      <c r="P12" s="21">
        <v>88</v>
      </c>
      <c r="Q12" s="21">
        <v>188</v>
      </c>
      <c r="R12" s="21">
        <v>15</v>
      </c>
      <c r="S12" s="21">
        <v>68</v>
      </c>
      <c r="T12" s="21">
        <v>84</v>
      </c>
      <c r="U12" s="21">
        <v>152</v>
      </c>
      <c r="V12" s="21">
        <v>12</v>
      </c>
      <c r="W12" s="21">
        <v>587.25</v>
      </c>
      <c r="X12" s="21">
        <v>67</v>
      </c>
      <c r="Y12" s="21">
        <v>1</v>
      </c>
      <c r="Z12" s="21">
        <v>9</v>
      </c>
      <c r="AA12" s="21">
        <v>170</v>
      </c>
      <c r="AC12" s="49"/>
    </row>
    <row r="13" spans="1:29">
      <c r="A13" s="21" t="s">
        <v>50</v>
      </c>
      <c r="B13" s="21">
        <v>2</v>
      </c>
      <c r="C13" s="21">
        <v>12</v>
      </c>
      <c r="D13" s="21" t="s">
        <v>407</v>
      </c>
      <c r="E13" s="21">
        <v>58</v>
      </c>
      <c r="F13" s="21">
        <v>16</v>
      </c>
      <c r="G13" s="21">
        <v>74</v>
      </c>
      <c r="H13" s="21">
        <v>12</v>
      </c>
      <c r="I13" s="21">
        <v>74</v>
      </c>
      <c r="J13" s="21">
        <v>15</v>
      </c>
      <c r="K13" s="21">
        <v>89</v>
      </c>
      <c r="L13" s="21">
        <v>14</v>
      </c>
      <c r="M13" s="21">
        <v>84</v>
      </c>
      <c r="N13" s="21">
        <v>13</v>
      </c>
      <c r="O13" s="21">
        <v>92</v>
      </c>
      <c r="P13" s="21">
        <v>92</v>
      </c>
      <c r="Q13" s="21">
        <v>184</v>
      </c>
      <c r="R13" s="21">
        <v>14</v>
      </c>
      <c r="S13" s="21">
        <v>68</v>
      </c>
      <c r="T13" s="21">
        <v>88</v>
      </c>
      <c r="U13" s="21">
        <v>156</v>
      </c>
      <c r="V13" s="21">
        <v>13</v>
      </c>
      <c r="W13" s="21">
        <v>587</v>
      </c>
      <c r="X13" s="21">
        <v>66</v>
      </c>
      <c r="Y13" s="21">
        <v>1</v>
      </c>
      <c r="Z13" s="21">
        <v>10</v>
      </c>
      <c r="AA13" s="21">
        <v>175</v>
      </c>
      <c r="AC13" s="49"/>
    </row>
    <row r="14" spans="1:29">
      <c r="A14" s="21" t="s">
        <v>49</v>
      </c>
      <c r="B14" s="21">
        <v>2</v>
      </c>
      <c r="C14" s="21">
        <v>20</v>
      </c>
      <c r="D14" s="21" t="s">
        <v>408</v>
      </c>
      <c r="E14" s="21">
        <v>60</v>
      </c>
      <c r="F14" s="21">
        <v>18</v>
      </c>
      <c r="G14" s="21">
        <v>78</v>
      </c>
      <c r="H14" s="21">
        <v>13</v>
      </c>
      <c r="I14" s="21">
        <v>74</v>
      </c>
      <c r="J14" s="21">
        <v>12</v>
      </c>
      <c r="K14" s="21">
        <v>86</v>
      </c>
      <c r="L14" s="21">
        <v>13</v>
      </c>
      <c r="M14" s="21">
        <v>68</v>
      </c>
      <c r="N14" s="21">
        <v>11</v>
      </c>
      <c r="O14" s="21">
        <v>100</v>
      </c>
      <c r="P14" s="21">
        <v>96</v>
      </c>
      <c r="Q14" s="21">
        <v>196</v>
      </c>
      <c r="R14" s="21">
        <v>15</v>
      </c>
      <c r="S14" s="21">
        <v>60</v>
      </c>
      <c r="T14" s="21">
        <v>96</v>
      </c>
      <c r="U14" s="21">
        <v>156</v>
      </c>
      <c r="V14" s="21">
        <v>13</v>
      </c>
      <c r="W14" s="21">
        <v>584</v>
      </c>
      <c r="X14" s="21">
        <v>65</v>
      </c>
      <c r="Y14" s="21">
        <v>1</v>
      </c>
      <c r="Z14" s="21">
        <v>11</v>
      </c>
      <c r="AA14" s="21">
        <v>197</v>
      </c>
      <c r="AC14" s="49"/>
    </row>
    <row r="15" spans="1:29">
      <c r="A15" s="21" t="s">
        <v>50</v>
      </c>
      <c r="B15" s="21">
        <v>2</v>
      </c>
      <c r="C15" s="21">
        <v>24</v>
      </c>
      <c r="D15" s="21" t="s">
        <v>409</v>
      </c>
      <c r="E15" s="21">
        <v>56</v>
      </c>
      <c r="F15" s="21">
        <v>16</v>
      </c>
      <c r="G15" s="21">
        <v>72</v>
      </c>
      <c r="H15" s="21">
        <v>12</v>
      </c>
      <c r="I15" s="21">
        <v>68</v>
      </c>
      <c r="J15" s="21">
        <v>12</v>
      </c>
      <c r="K15" s="21">
        <v>80</v>
      </c>
      <c r="L15" s="21">
        <v>13</v>
      </c>
      <c r="M15" s="21">
        <v>92</v>
      </c>
      <c r="N15" s="21">
        <v>14</v>
      </c>
      <c r="O15" s="21">
        <v>88</v>
      </c>
      <c r="P15" s="21">
        <v>88</v>
      </c>
      <c r="Q15" s="21">
        <v>176</v>
      </c>
      <c r="R15" s="21">
        <v>14</v>
      </c>
      <c r="S15" s="21">
        <v>80</v>
      </c>
      <c r="T15" s="21">
        <v>80</v>
      </c>
      <c r="U15" s="21">
        <v>160</v>
      </c>
      <c r="V15" s="21">
        <v>13</v>
      </c>
      <c r="W15" s="21">
        <v>580</v>
      </c>
      <c r="X15" s="21">
        <v>66</v>
      </c>
      <c r="Y15" s="21">
        <v>2</v>
      </c>
      <c r="Z15" s="21">
        <v>12</v>
      </c>
      <c r="AA15" s="21">
        <v>233</v>
      </c>
      <c r="AC15" s="49"/>
    </row>
    <row r="16" spans="1:29">
      <c r="A16" s="21" t="s">
        <v>51</v>
      </c>
      <c r="B16" s="21">
        <v>3</v>
      </c>
      <c r="C16" s="21">
        <v>26</v>
      </c>
      <c r="D16" s="21" t="s">
        <v>410</v>
      </c>
      <c r="E16" s="21">
        <v>62</v>
      </c>
      <c r="F16" s="21">
        <v>20</v>
      </c>
      <c r="G16" s="21">
        <v>82</v>
      </c>
      <c r="H16" s="21">
        <v>14</v>
      </c>
      <c r="I16" s="21">
        <v>54</v>
      </c>
      <c r="J16" s="21">
        <v>8.25</v>
      </c>
      <c r="K16" s="21">
        <v>62.25</v>
      </c>
      <c r="L16" s="21">
        <v>10</v>
      </c>
      <c r="M16" s="21">
        <v>92</v>
      </c>
      <c r="N16" s="21">
        <v>14</v>
      </c>
      <c r="O16" s="21">
        <v>100</v>
      </c>
      <c r="P16" s="21">
        <v>96</v>
      </c>
      <c r="Q16" s="21">
        <v>196</v>
      </c>
      <c r="R16" s="21">
        <v>15</v>
      </c>
      <c r="S16" s="21">
        <v>76</v>
      </c>
      <c r="T16" s="21">
        <v>68</v>
      </c>
      <c r="U16" s="21">
        <v>144</v>
      </c>
      <c r="V16" s="21">
        <v>12</v>
      </c>
      <c r="W16" s="21">
        <v>576.25</v>
      </c>
      <c r="X16" s="21">
        <v>65</v>
      </c>
      <c r="Y16" s="21">
        <v>1</v>
      </c>
      <c r="Z16" s="21">
        <v>13</v>
      </c>
      <c r="AA16" s="21">
        <v>270</v>
      </c>
      <c r="AC16" s="49"/>
    </row>
    <row r="17" spans="1:29">
      <c r="A17" s="21" t="s">
        <v>49</v>
      </c>
      <c r="B17" s="21">
        <v>4</v>
      </c>
      <c r="C17" s="21">
        <v>15</v>
      </c>
      <c r="D17" s="21" t="s">
        <v>411</v>
      </c>
      <c r="E17" s="21">
        <v>60</v>
      </c>
      <c r="F17" s="21">
        <v>14</v>
      </c>
      <c r="G17" s="21">
        <v>74</v>
      </c>
      <c r="H17" s="21">
        <v>12</v>
      </c>
      <c r="I17" s="21">
        <v>62</v>
      </c>
      <c r="J17" s="21">
        <v>12</v>
      </c>
      <c r="K17" s="21">
        <v>74</v>
      </c>
      <c r="L17" s="21">
        <v>12</v>
      </c>
      <c r="M17" s="21">
        <v>84</v>
      </c>
      <c r="N17" s="21">
        <v>13</v>
      </c>
      <c r="O17" s="21">
        <v>96</v>
      </c>
      <c r="P17" s="21">
        <v>84</v>
      </c>
      <c r="Q17" s="21">
        <v>180</v>
      </c>
      <c r="R17" s="21">
        <v>14</v>
      </c>
      <c r="S17" s="21">
        <v>76</v>
      </c>
      <c r="T17" s="21">
        <v>84</v>
      </c>
      <c r="U17" s="21">
        <v>160</v>
      </c>
      <c r="V17" s="21">
        <v>13</v>
      </c>
      <c r="W17" s="21">
        <v>572</v>
      </c>
      <c r="X17" s="21">
        <v>64</v>
      </c>
      <c r="Y17" s="21">
        <v>2</v>
      </c>
      <c r="Z17" s="21">
        <v>14</v>
      </c>
      <c r="AA17" s="21">
        <v>321</v>
      </c>
      <c r="AC17" s="49"/>
    </row>
    <row r="18" spans="1:29">
      <c r="A18" s="21" t="s">
        <v>50</v>
      </c>
      <c r="B18" s="21">
        <v>3</v>
      </c>
      <c r="C18" s="21">
        <v>3</v>
      </c>
      <c r="D18" s="21" t="s">
        <v>412</v>
      </c>
      <c r="E18" s="21">
        <v>52</v>
      </c>
      <c r="F18" s="21">
        <v>16</v>
      </c>
      <c r="G18" s="21">
        <v>68</v>
      </c>
      <c r="H18" s="21">
        <v>11</v>
      </c>
      <c r="I18" s="21">
        <v>50</v>
      </c>
      <c r="J18" s="21">
        <v>6</v>
      </c>
      <c r="K18" s="21">
        <v>56</v>
      </c>
      <c r="L18" s="21">
        <v>9</v>
      </c>
      <c r="M18" s="21">
        <v>88</v>
      </c>
      <c r="N18" s="21">
        <v>14</v>
      </c>
      <c r="O18" s="21">
        <v>96</v>
      </c>
      <c r="P18" s="21">
        <v>92</v>
      </c>
      <c r="Q18" s="21">
        <v>188</v>
      </c>
      <c r="R18" s="21">
        <v>15</v>
      </c>
      <c r="S18" s="21">
        <v>72</v>
      </c>
      <c r="T18" s="21">
        <v>96</v>
      </c>
      <c r="U18" s="21">
        <v>168</v>
      </c>
      <c r="V18" s="21">
        <v>14</v>
      </c>
      <c r="W18" s="21">
        <v>568</v>
      </c>
      <c r="X18" s="21">
        <v>63</v>
      </c>
      <c r="Y18" s="21">
        <v>2</v>
      </c>
      <c r="Z18" s="21">
        <v>15</v>
      </c>
      <c r="AA18" s="21">
        <v>359</v>
      </c>
      <c r="AC18" s="49"/>
    </row>
    <row r="19" spans="1:29">
      <c r="A19" s="21" t="s">
        <v>50</v>
      </c>
      <c r="B19" s="21">
        <v>3</v>
      </c>
      <c r="C19" s="21">
        <v>10</v>
      </c>
      <c r="D19" s="21" t="s">
        <v>413</v>
      </c>
      <c r="E19" s="21">
        <v>54</v>
      </c>
      <c r="F19" s="21">
        <v>16</v>
      </c>
      <c r="G19" s="21">
        <v>70</v>
      </c>
      <c r="H19" s="21">
        <v>12</v>
      </c>
      <c r="I19" s="21">
        <v>70</v>
      </c>
      <c r="J19" s="21">
        <v>12</v>
      </c>
      <c r="K19" s="21">
        <v>82</v>
      </c>
      <c r="L19" s="21">
        <v>13</v>
      </c>
      <c r="M19" s="21">
        <v>68</v>
      </c>
      <c r="N19" s="21">
        <v>11</v>
      </c>
      <c r="O19" s="21">
        <v>92</v>
      </c>
      <c r="P19" s="21">
        <v>88</v>
      </c>
      <c r="Q19" s="21">
        <v>180</v>
      </c>
      <c r="R19" s="21">
        <v>14</v>
      </c>
      <c r="S19" s="21">
        <v>76</v>
      </c>
      <c r="T19" s="21">
        <v>92</v>
      </c>
      <c r="U19" s="21">
        <v>168</v>
      </c>
      <c r="V19" s="21">
        <v>14</v>
      </c>
      <c r="W19" s="21">
        <v>568</v>
      </c>
      <c r="X19" s="21">
        <v>64</v>
      </c>
      <c r="Y19" s="21">
        <v>3</v>
      </c>
      <c r="Z19" s="21">
        <v>16</v>
      </c>
      <c r="AA19" s="21">
        <v>360</v>
      </c>
      <c r="AC19" s="49"/>
    </row>
    <row r="20" spans="1:29">
      <c r="A20" s="21" t="s">
        <v>50</v>
      </c>
      <c r="B20" s="21">
        <v>2</v>
      </c>
      <c r="C20" s="21">
        <v>7</v>
      </c>
      <c r="D20" s="21" t="s">
        <v>414</v>
      </c>
      <c r="E20" s="21">
        <v>58</v>
      </c>
      <c r="F20" s="21">
        <v>14</v>
      </c>
      <c r="G20" s="21">
        <v>72</v>
      </c>
      <c r="H20" s="21">
        <v>12</v>
      </c>
      <c r="I20" s="21">
        <v>50</v>
      </c>
      <c r="J20" s="21">
        <v>8.25</v>
      </c>
      <c r="K20" s="21">
        <v>58.25</v>
      </c>
      <c r="L20" s="21">
        <v>9</v>
      </c>
      <c r="M20" s="21">
        <v>84</v>
      </c>
      <c r="N20" s="21">
        <v>13</v>
      </c>
      <c r="O20" s="21">
        <v>88</v>
      </c>
      <c r="P20" s="21">
        <v>84</v>
      </c>
      <c r="Q20" s="21">
        <v>172</v>
      </c>
      <c r="R20" s="21">
        <v>13</v>
      </c>
      <c r="S20" s="21">
        <v>84</v>
      </c>
      <c r="T20" s="21">
        <v>96</v>
      </c>
      <c r="U20" s="21">
        <v>180</v>
      </c>
      <c r="V20" s="21">
        <v>15</v>
      </c>
      <c r="W20" s="21">
        <v>566.25</v>
      </c>
      <c r="X20" s="21">
        <v>62</v>
      </c>
      <c r="Y20" s="21">
        <v>3</v>
      </c>
      <c r="Z20" s="21">
        <v>17</v>
      </c>
      <c r="AA20" s="21">
        <v>385</v>
      </c>
      <c r="AC20" s="49"/>
    </row>
    <row r="21" spans="1:29">
      <c r="A21" s="21" t="s">
        <v>51</v>
      </c>
      <c r="B21" s="21">
        <v>2</v>
      </c>
      <c r="C21" s="21">
        <v>17</v>
      </c>
      <c r="D21" s="21" t="s">
        <v>415</v>
      </c>
      <c r="E21" s="21">
        <v>42</v>
      </c>
      <c r="F21" s="21">
        <v>14</v>
      </c>
      <c r="G21" s="21">
        <v>56</v>
      </c>
      <c r="H21" s="21">
        <v>9</v>
      </c>
      <c r="I21" s="21">
        <v>62</v>
      </c>
      <c r="J21" s="21">
        <v>11.25</v>
      </c>
      <c r="K21" s="21">
        <v>73.25</v>
      </c>
      <c r="L21" s="21">
        <v>11</v>
      </c>
      <c r="M21" s="21">
        <v>96</v>
      </c>
      <c r="N21" s="21">
        <v>15</v>
      </c>
      <c r="O21" s="21">
        <v>88</v>
      </c>
      <c r="P21" s="21">
        <v>88</v>
      </c>
      <c r="Q21" s="21">
        <v>176</v>
      </c>
      <c r="R21" s="21">
        <v>14</v>
      </c>
      <c r="S21" s="21">
        <v>76</v>
      </c>
      <c r="T21" s="21">
        <v>88</v>
      </c>
      <c r="U21" s="21">
        <v>164</v>
      </c>
      <c r="V21" s="21">
        <v>13</v>
      </c>
      <c r="W21" s="21">
        <v>565.25</v>
      </c>
      <c r="X21" s="21">
        <v>62</v>
      </c>
      <c r="Y21" s="21">
        <v>2</v>
      </c>
      <c r="Z21" s="21">
        <v>18</v>
      </c>
      <c r="AA21" s="21">
        <v>395</v>
      </c>
      <c r="AC21" s="49"/>
    </row>
    <row r="22" spans="1:29">
      <c r="A22" s="21" t="s">
        <v>49</v>
      </c>
      <c r="B22" s="21">
        <v>4</v>
      </c>
      <c r="C22" s="21">
        <v>1</v>
      </c>
      <c r="D22" s="21" t="s">
        <v>416</v>
      </c>
      <c r="E22" s="21">
        <v>60</v>
      </c>
      <c r="F22" s="21">
        <v>10</v>
      </c>
      <c r="G22" s="21">
        <v>70</v>
      </c>
      <c r="H22" s="21">
        <v>12</v>
      </c>
      <c r="I22" s="21">
        <v>72</v>
      </c>
      <c r="J22" s="21">
        <v>15</v>
      </c>
      <c r="K22" s="21">
        <v>87</v>
      </c>
      <c r="L22" s="21">
        <v>14</v>
      </c>
      <c r="M22" s="21">
        <v>80</v>
      </c>
      <c r="N22" s="21">
        <v>13</v>
      </c>
      <c r="O22" s="21">
        <v>96</v>
      </c>
      <c r="P22" s="21">
        <v>84</v>
      </c>
      <c r="Q22" s="21">
        <v>180</v>
      </c>
      <c r="R22" s="21">
        <v>14</v>
      </c>
      <c r="S22" s="21">
        <v>60</v>
      </c>
      <c r="T22" s="21">
        <v>88</v>
      </c>
      <c r="U22" s="21">
        <v>148</v>
      </c>
      <c r="V22" s="21">
        <v>12</v>
      </c>
      <c r="W22" s="21">
        <v>565</v>
      </c>
      <c r="X22" s="21">
        <v>65</v>
      </c>
      <c r="Y22" s="21">
        <v>3</v>
      </c>
      <c r="Z22" s="21">
        <v>19</v>
      </c>
      <c r="AA22" s="21">
        <v>402</v>
      </c>
      <c r="AC22" s="49"/>
    </row>
    <row r="23" spans="1:29">
      <c r="A23" s="21" t="s">
        <v>50</v>
      </c>
      <c r="B23" s="21">
        <v>2</v>
      </c>
      <c r="C23" s="21">
        <v>18</v>
      </c>
      <c r="D23" s="21" t="s">
        <v>417</v>
      </c>
      <c r="E23" s="21">
        <v>64</v>
      </c>
      <c r="F23" s="21">
        <v>16</v>
      </c>
      <c r="G23" s="21">
        <v>80</v>
      </c>
      <c r="H23" s="21">
        <v>13</v>
      </c>
      <c r="I23" s="21">
        <v>66</v>
      </c>
      <c r="J23" s="21">
        <v>10.5</v>
      </c>
      <c r="K23" s="21">
        <v>76.5</v>
      </c>
      <c r="L23" s="21">
        <v>12</v>
      </c>
      <c r="M23" s="21">
        <v>84</v>
      </c>
      <c r="N23" s="21">
        <v>13</v>
      </c>
      <c r="O23" s="21">
        <v>96</v>
      </c>
      <c r="P23" s="21">
        <v>84</v>
      </c>
      <c r="Q23" s="21">
        <v>180</v>
      </c>
      <c r="R23" s="21">
        <v>14</v>
      </c>
      <c r="S23" s="21">
        <v>76</v>
      </c>
      <c r="T23" s="21">
        <v>68</v>
      </c>
      <c r="U23" s="21">
        <v>144</v>
      </c>
      <c r="V23" s="21">
        <v>12</v>
      </c>
      <c r="W23" s="21">
        <v>564.5</v>
      </c>
      <c r="X23" s="21">
        <v>64</v>
      </c>
      <c r="Y23" s="21">
        <v>4</v>
      </c>
      <c r="Z23" s="21">
        <v>20</v>
      </c>
      <c r="AA23" s="21">
        <v>411</v>
      </c>
      <c r="AC23" s="49"/>
    </row>
    <row r="24" spans="1:29">
      <c r="A24" s="21" t="s">
        <v>50</v>
      </c>
      <c r="B24" s="21">
        <v>2</v>
      </c>
      <c r="C24" s="21">
        <v>22</v>
      </c>
      <c r="D24" s="21" t="s">
        <v>418</v>
      </c>
      <c r="E24" s="21">
        <v>56</v>
      </c>
      <c r="F24" s="21">
        <v>16</v>
      </c>
      <c r="G24" s="21">
        <v>72</v>
      </c>
      <c r="H24" s="21">
        <v>12</v>
      </c>
      <c r="I24" s="21">
        <v>72</v>
      </c>
      <c r="J24" s="21">
        <v>11.25</v>
      </c>
      <c r="K24" s="21">
        <v>83.25</v>
      </c>
      <c r="L24" s="21">
        <v>13</v>
      </c>
      <c r="M24" s="21">
        <v>100</v>
      </c>
      <c r="N24" s="21">
        <v>15</v>
      </c>
      <c r="O24" s="21">
        <v>100</v>
      </c>
      <c r="P24" s="21">
        <v>88</v>
      </c>
      <c r="Q24" s="21">
        <v>188</v>
      </c>
      <c r="R24" s="21">
        <v>15</v>
      </c>
      <c r="S24" s="21">
        <v>52</v>
      </c>
      <c r="T24" s="21">
        <v>68</v>
      </c>
      <c r="U24" s="21">
        <v>120</v>
      </c>
      <c r="V24" s="21">
        <v>10</v>
      </c>
      <c r="W24" s="21">
        <v>563.25</v>
      </c>
      <c r="X24" s="21">
        <v>65</v>
      </c>
      <c r="Y24" s="21">
        <v>5</v>
      </c>
      <c r="Z24" s="21">
        <v>21</v>
      </c>
      <c r="AA24" s="21">
        <v>427</v>
      </c>
      <c r="AC24" s="49"/>
    </row>
    <row r="25" spans="1:29">
      <c r="A25" s="21" t="s">
        <v>49</v>
      </c>
      <c r="B25" s="21">
        <v>2</v>
      </c>
      <c r="C25" s="21">
        <v>10</v>
      </c>
      <c r="D25" s="21" t="s">
        <v>419</v>
      </c>
      <c r="E25" s="21">
        <v>56</v>
      </c>
      <c r="F25" s="21">
        <v>16</v>
      </c>
      <c r="G25" s="21">
        <v>72</v>
      </c>
      <c r="H25" s="21">
        <v>12</v>
      </c>
      <c r="I25" s="21">
        <v>36</v>
      </c>
      <c r="J25" s="21">
        <v>9.75</v>
      </c>
      <c r="K25" s="21">
        <v>45.75</v>
      </c>
      <c r="L25" s="21">
        <v>7</v>
      </c>
      <c r="M25" s="21">
        <v>92</v>
      </c>
      <c r="N25" s="21">
        <v>14</v>
      </c>
      <c r="O25" s="21">
        <v>84</v>
      </c>
      <c r="P25" s="21">
        <v>80</v>
      </c>
      <c r="Q25" s="21">
        <v>164</v>
      </c>
      <c r="R25" s="21">
        <v>13</v>
      </c>
      <c r="S25" s="21">
        <v>96</v>
      </c>
      <c r="T25" s="21">
        <v>92</v>
      </c>
      <c r="U25" s="21">
        <v>188</v>
      </c>
      <c r="V25" s="21">
        <v>15</v>
      </c>
      <c r="W25" s="21">
        <v>561.75</v>
      </c>
      <c r="X25" s="21">
        <v>61</v>
      </c>
      <c r="Y25" s="21">
        <v>2</v>
      </c>
      <c r="Z25" s="21">
        <v>22</v>
      </c>
      <c r="AA25" s="21">
        <v>445</v>
      </c>
      <c r="AC25" s="49"/>
    </row>
    <row r="26" spans="1:29">
      <c r="A26" s="21" t="s">
        <v>50</v>
      </c>
      <c r="B26" s="21">
        <v>2</v>
      </c>
      <c r="C26" s="21">
        <v>31</v>
      </c>
      <c r="D26" s="21" t="s">
        <v>420</v>
      </c>
      <c r="E26" s="21">
        <v>56</v>
      </c>
      <c r="F26" s="21">
        <v>16</v>
      </c>
      <c r="G26" s="21">
        <v>72</v>
      </c>
      <c r="H26" s="21">
        <v>12</v>
      </c>
      <c r="I26" s="21">
        <v>58</v>
      </c>
      <c r="J26" s="21">
        <v>10.5</v>
      </c>
      <c r="K26" s="21">
        <v>68.5</v>
      </c>
      <c r="L26" s="21">
        <v>11</v>
      </c>
      <c r="M26" s="21">
        <v>88</v>
      </c>
      <c r="N26" s="21">
        <v>14</v>
      </c>
      <c r="O26" s="21">
        <v>92</v>
      </c>
      <c r="P26" s="21">
        <v>80</v>
      </c>
      <c r="Q26" s="21">
        <v>172</v>
      </c>
      <c r="R26" s="21">
        <v>13</v>
      </c>
      <c r="S26" s="21">
        <v>72</v>
      </c>
      <c r="T26" s="21">
        <v>88</v>
      </c>
      <c r="U26" s="21">
        <v>160</v>
      </c>
      <c r="V26" s="21">
        <v>13</v>
      </c>
      <c r="W26" s="21">
        <v>560.5</v>
      </c>
      <c r="X26" s="21">
        <v>63</v>
      </c>
      <c r="Y26" s="21">
        <v>6</v>
      </c>
      <c r="Z26" s="21">
        <v>23</v>
      </c>
      <c r="AA26" s="21">
        <v>466</v>
      </c>
      <c r="AC26" s="49"/>
    </row>
    <row r="27" spans="1:29">
      <c r="A27" s="21" t="s">
        <v>50</v>
      </c>
      <c r="B27" s="21">
        <v>5</v>
      </c>
      <c r="C27" s="21">
        <v>26</v>
      </c>
      <c r="D27" s="21" t="s">
        <v>421</v>
      </c>
      <c r="E27" s="21">
        <v>60</v>
      </c>
      <c r="F27" s="21">
        <v>14</v>
      </c>
      <c r="G27" s="21">
        <v>74</v>
      </c>
      <c r="H27" s="21">
        <v>12</v>
      </c>
      <c r="I27" s="21">
        <v>58</v>
      </c>
      <c r="J27" s="21">
        <v>11.25</v>
      </c>
      <c r="K27" s="21">
        <v>69.25</v>
      </c>
      <c r="L27" s="21">
        <v>11</v>
      </c>
      <c r="M27" s="21">
        <v>96</v>
      </c>
      <c r="N27" s="21">
        <v>15</v>
      </c>
      <c r="O27" s="21">
        <v>84</v>
      </c>
      <c r="P27" s="21">
        <v>88</v>
      </c>
      <c r="Q27" s="21">
        <v>172</v>
      </c>
      <c r="R27" s="21">
        <v>13</v>
      </c>
      <c r="S27" s="21">
        <v>68</v>
      </c>
      <c r="T27" s="21">
        <v>80</v>
      </c>
      <c r="U27" s="21">
        <v>148</v>
      </c>
      <c r="V27" s="21">
        <v>12</v>
      </c>
      <c r="W27" s="21">
        <v>559.25</v>
      </c>
      <c r="X27" s="21">
        <v>63</v>
      </c>
      <c r="Y27" s="21">
        <v>3</v>
      </c>
      <c r="Z27" s="21">
        <v>24</v>
      </c>
      <c r="AA27" s="21">
        <v>484</v>
      </c>
      <c r="AC27" s="49"/>
    </row>
    <row r="28" spans="1:29">
      <c r="A28" s="21" t="s">
        <v>51</v>
      </c>
      <c r="B28" s="21">
        <v>3</v>
      </c>
      <c r="C28" s="21">
        <v>11</v>
      </c>
      <c r="D28" s="21" t="s">
        <v>422</v>
      </c>
      <c r="E28" s="21">
        <v>62</v>
      </c>
      <c r="F28" s="21">
        <v>12</v>
      </c>
      <c r="G28" s="21">
        <v>74</v>
      </c>
      <c r="H28" s="21">
        <v>12</v>
      </c>
      <c r="I28" s="21">
        <v>60</v>
      </c>
      <c r="J28" s="21">
        <v>4.5</v>
      </c>
      <c r="K28" s="21">
        <v>64.5</v>
      </c>
      <c r="L28" s="21">
        <v>10</v>
      </c>
      <c r="M28" s="21">
        <v>88</v>
      </c>
      <c r="N28" s="21">
        <v>14</v>
      </c>
      <c r="O28" s="21">
        <v>96</v>
      </c>
      <c r="P28" s="21">
        <v>84</v>
      </c>
      <c r="Q28" s="21">
        <v>180</v>
      </c>
      <c r="R28" s="21">
        <v>14</v>
      </c>
      <c r="S28" s="21">
        <v>68</v>
      </c>
      <c r="T28" s="21">
        <v>84</v>
      </c>
      <c r="U28" s="21">
        <v>152</v>
      </c>
      <c r="V28" s="21">
        <v>12</v>
      </c>
      <c r="W28" s="21">
        <v>558.5</v>
      </c>
      <c r="X28" s="21">
        <v>62</v>
      </c>
      <c r="Y28" s="21">
        <v>2</v>
      </c>
      <c r="Z28" s="21">
        <v>25</v>
      </c>
      <c r="AA28" s="21">
        <v>491</v>
      </c>
      <c r="AC28" s="49"/>
    </row>
    <row r="29" spans="1:29">
      <c r="A29" s="21" t="s">
        <v>50</v>
      </c>
      <c r="B29" s="21">
        <v>4</v>
      </c>
      <c r="C29" s="21">
        <v>10</v>
      </c>
      <c r="D29" s="21" t="s">
        <v>423</v>
      </c>
      <c r="E29" s="21">
        <v>52</v>
      </c>
      <c r="F29" s="21">
        <v>16</v>
      </c>
      <c r="G29" s="21">
        <v>68</v>
      </c>
      <c r="H29" s="21">
        <v>11</v>
      </c>
      <c r="I29" s="21">
        <v>60</v>
      </c>
      <c r="J29" s="21">
        <v>10.5</v>
      </c>
      <c r="K29" s="21">
        <v>70.5</v>
      </c>
      <c r="L29" s="21">
        <v>11</v>
      </c>
      <c r="M29" s="21">
        <v>92</v>
      </c>
      <c r="N29" s="21">
        <v>14</v>
      </c>
      <c r="O29" s="21">
        <v>88</v>
      </c>
      <c r="P29" s="21">
        <v>96</v>
      </c>
      <c r="Q29" s="21">
        <v>184</v>
      </c>
      <c r="R29" s="21">
        <v>14</v>
      </c>
      <c r="S29" s="21">
        <v>72</v>
      </c>
      <c r="T29" s="21">
        <v>72</v>
      </c>
      <c r="U29" s="21">
        <v>144</v>
      </c>
      <c r="V29" s="21">
        <v>12</v>
      </c>
      <c r="W29" s="21">
        <v>558.5</v>
      </c>
      <c r="X29" s="21">
        <v>62</v>
      </c>
      <c r="Y29" s="21">
        <v>1</v>
      </c>
      <c r="Z29" s="21">
        <v>26</v>
      </c>
      <c r="AA29" s="21">
        <v>494</v>
      </c>
      <c r="AC29" s="49"/>
    </row>
    <row r="30" spans="1:29">
      <c r="A30" s="21" t="s">
        <v>49</v>
      </c>
      <c r="B30" s="21">
        <v>4</v>
      </c>
      <c r="C30" s="21">
        <v>13</v>
      </c>
      <c r="D30" s="21" t="s">
        <v>424</v>
      </c>
      <c r="E30" s="21">
        <v>48</v>
      </c>
      <c r="F30" s="21">
        <v>16</v>
      </c>
      <c r="G30" s="21">
        <v>64</v>
      </c>
      <c r="H30" s="21">
        <v>11</v>
      </c>
      <c r="I30" s="21">
        <v>54</v>
      </c>
      <c r="J30" s="21">
        <v>12</v>
      </c>
      <c r="K30" s="21">
        <v>66</v>
      </c>
      <c r="L30" s="21">
        <v>10</v>
      </c>
      <c r="M30" s="21">
        <v>84</v>
      </c>
      <c r="N30" s="21">
        <v>13</v>
      </c>
      <c r="O30" s="21">
        <v>92</v>
      </c>
      <c r="P30" s="21">
        <v>88</v>
      </c>
      <c r="Q30" s="21">
        <v>180</v>
      </c>
      <c r="R30" s="21">
        <v>14</v>
      </c>
      <c r="S30" s="21">
        <v>80</v>
      </c>
      <c r="T30" s="21">
        <v>84</v>
      </c>
      <c r="U30" s="21">
        <v>164</v>
      </c>
      <c r="V30" s="21">
        <v>13</v>
      </c>
      <c r="W30" s="21">
        <v>558</v>
      </c>
      <c r="X30" s="21">
        <v>61</v>
      </c>
      <c r="Y30" s="21">
        <v>4</v>
      </c>
      <c r="Z30" s="21">
        <v>27</v>
      </c>
      <c r="AA30" s="21">
        <v>501</v>
      </c>
      <c r="AC30" s="49"/>
    </row>
    <row r="31" spans="1:29">
      <c r="A31" s="21" t="s">
        <v>51</v>
      </c>
      <c r="B31" s="21">
        <v>1</v>
      </c>
      <c r="C31" s="21">
        <v>34</v>
      </c>
      <c r="D31" s="21" t="s">
        <v>425</v>
      </c>
      <c r="E31" s="21">
        <v>52</v>
      </c>
      <c r="F31" s="21">
        <v>16</v>
      </c>
      <c r="G31" s="21">
        <v>68</v>
      </c>
      <c r="H31" s="21">
        <v>11</v>
      </c>
      <c r="I31" s="21">
        <v>56</v>
      </c>
      <c r="J31" s="21">
        <v>8.25</v>
      </c>
      <c r="K31" s="21">
        <v>64.25</v>
      </c>
      <c r="L31" s="21">
        <v>10</v>
      </c>
      <c r="M31" s="21">
        <v>96</v>
      </c>
      <c r="N31" s="21">
        <v>15</v>
      </c>
      <c r="O31" s="21">
        <v>88</v>
      </c>
      <c r="P31" s="21">
        <v>96</v>
      </c>
      <c r="Q31" s="21">
        <v>184</v>
      </c>
      <c r="R31" s="21">
        <v>14</v>
      </c>
      <c r="S31" s="21">
        <v>64</v>
      </c>
      <c r="T31" s="21">
        <v>80</v>
      </c>
      <c r="U31" s="21">
        <v>144</v>
      </c>
      <c r="V31" s="21">
        <v>12</v>
      </c>
      <c r="W31" s="21">
        <v>556.25</v>
      </c>
      <c r="X31" s="21">
        <v>62</v>
      </c>
      <c r="Y31" s="21">
        <v>3</v>
      </c>
      <c r="Z31" s="21">
        <v>28</v>
      </c>
      <c r="AA31" s="21">
        <v>519</v>
      </c>
      <c r="AC31" s="49"/>
    </row>
    <row r="32" spans="1:29">
      <c r="A32" s="21" t="s">
        <v>50</v>
      </c>
      <c r="B32" s="21">
        <v>5</v>
      </c>
      <c r="C32" s="21">
        <v>38</v>
      </c>
      <c r="D32" s="21" t="s">
        <v>426</v>
      </c>
      <c r="E32" s="21">
        <v>68</v>
      </c>
      <c r="F32" s="21">
        <v>18</v>
      </c>
      <c r="G32" s="21">
        <v>86</v>
      </c>
      <c r="H32" s="21">
        <v>14</v>
      </c>
      <c r="I32" s="21">
        <v>68</v>
      </c>
      <c r="J32" s="21">
        <v>12.75</v>
      </c>
      <c r="K32" s="21">
        <v>80.75</v>
      </c>
      <c r="L32" s="21">
        <v>13</v>
      </c>
      <c r="M32" s="21">
        <v>76</v>
      </c>
      <c r="N32" s="21">
        <v>12</v>
      </c>
      <c r="O32" s="21">
        <v>92</v>
      </c>
      <c r="P32" s="21">
        <v>84</v>
      </c>
      <c r="Q32" s="21">
        <v>176</v>
      </c>
      <c r="R32" s="21">
        <v>14</v>
      </c>
      <c r="S32" s="21">
        <v>56</v>
      </c>
      <c r="T32" s="21">
        <v>80</v>
      </c>
      <c r="U32" s="21">
        <v>136</v>
      </c>
      <c r="V32" s="21">
        <v>11</v>
      </c>
      <c r="W32" s="21">
        <v>554.75</v>
      </c>
      <c r="X32" s="21">
        <v>64</v>
      </c>
      <c r="Y32" s="21">
        <v>4</v>
      </c>
      <c r="Z32" s="21">
        <v>29</v>
      </c>
      <c r="AA32" s="21">
        <v>548</v>
      </c>
      <c r="AC32" s="49"/>
    </row>
    <row r="33" spans="1:29">
      <c r="A33" s="21" t="s">
        <v>50</v>
      </c>
      <c r="B33" s="21">
        <v>4</v>
      </c>
      <c r="C33" s="21">
        <v>16</v>
      </c>
      <c r="D33" s="21" t="s">
        <v>427</v>
      </c>
      <c r="E33" s="21">
        <v>70</v>
      </c>
      <c r="F33" s="21">
        <v>14</v>
      </c>
      <c r="G33" s="21">
        <v>84</v>
      </c>
      <c r="H33" s="21">
        <v>14</v>
      </c>
      <c r="I33" s="21">
        <v>62</v>
      </c>
      <c r="J33" s="21">
        <v>8.25</v>
      </c>
      <c r="K33" s="21">
        <v>70.25</v>
      </c>
      <c r="L33" s="21">
        <v>11</v>
      </c>
      <c r="M33" s="21">
        <v>72</v>
      </c>
      <c r="N33" s="21">
        <v>11</v>
      </c>
      <c r="O33" s="21">
        <v>92</v>
      </c>
      <c r="P33" s="21">
        <v>88</v>
      </c>
      <c r="Q33" s="21">
        <v>180</v>
      </c>
      <c r="R33" s="21">
        <v>14</v>
      </c>
      <c r="S33" s="21">
        <v>64</v>
      </c>
      <c r="T33" s="21">
        <v>84</v>
      </c>
      <c r="U33" s="21">
        <v>148</v>
      </c>
      <c r="V33" s="21">
        <v>12</v>
      </c>
      <c r="W33" s="21">
        <v>554.25</v>
      </c>
      <c r="X33" s="21">
        <v>62</v>
      </c>
      <c r="Y33" s="21">
        <v>2</v>
      </c>
      <c r="Z33" s="21">
        <v>30</v>
      </c>
      <c r="AA33" s="21">
        <v>553</v>
      </c>
      <c r="AC33" s="49"/>
    </row>
    <row r="34" spans="1:29">
      <c r="A34" s="21" t="s">
        <v>50</v>
      </c>
      <c r="B34" s="21">
        <v>2</v>
      </c>
      <c r="C34" s="21">
        <v>16</v>
      </c>
      <c r="D34" s="21" t="s">
        <v>479</v>
      </c>
      <c r="E34" s="21">
        <v>58</v>
      </c>
      <c r="F34" s="21">
        <v>14</v>
      </c>
      <c r="G34" s="21">
        <v>72</v>
      </c>
      <c r="H34" s="21">
        <v>12</v>
      </c>
      <c r="I34" s="21">
        <v>66</v>
      </c>
      <c r="J34" s="21">
        <v>8.25</v>
      </c>
      <c r="K34" s="21">
        <v>74.25</v>
      </c>
      <c r="L34" s="21">
        <v>12</v>
      </c>
      <c r="M34" s="21">
        <v>92</v>
      </c>
      <c r="N34" s="21">
        <v>14</v>
      </c>
      <c r="O34" s="21">
        <v>92</v>
      </c>
      <c r="P34" s="21">
        <v>84</v>
      </c>
      <c r="Q34" s="21">
        <v>176</v>
      </c>
      <c r="R34" s="21">
        <v>14</v>
      </c>
      <c r="S34" s="21">
        <v>56</v>
      </c>
      <c r="T34" s="21">
        <v>84</v>
      </c>
      <c r="U34" s="21">
        <v>140</v>
      </c>
      <c r="V34" s="21">
        <v>11</v>
      </c>
      <c r="W34" s="21">
        <v>554.25</v>
      </c>
      <c r="X34" s="21">
        <v>63</v>
      </c>
      <c r="Y34" s="21">
        <v>7</v>
      </c>
      <c r="Z34" s="21">
        <v>31</v>
      </c>
      <c r="AA34" s="21">
        <v>556</v>
      </c>
      <c r="AC34" s="49"/>
    </row>
    <row r="35" spans="1:29">
      <c r="A35" s="21" t="s">
        <v>51</v>
      </c>
      <c r="B35" s="21">
        <v>1</v>
      </c>
      <c r="C35" s="21">
        <v>2</v>
      </c>
      <c r="D35" s="21" t="s">
        <v>502</v>
      </c>
      <c r="E35" s="21">
        <v>58</v>
      </c>
      <c r="F35" s="21">
        <v>16</v>
      </c>
      <c r="G35" s="21">
        <v>74</v>
      </c>
      <c r="H35" s="21">
        <v>12</v>
      </c>
      <c r="I35" s="21">
        <v>56</v>
      </c>
      <c r="J35" s="21">
        <v>11.25</v>
      </c>
      <c r="K35" s="21">
        <v>67.25</v>
      </c>
      <c r="L35" s="21">
        <v>11</v>
      </c>
      <c r="M35" s="21">
        <v>64</v>
      </c>
      <c r="N35" s="21">
        <v>10</v>
      </c>
      <c r="O35" s="21">
        <v>92</v>
      </c>
      <c r="P35" s="21">
        <v>88</v>
      </c>
      <c r="Q35" s="21">
        <v>180</v>
      </c>
      <c r="R35" s="21">
        <v>14</v>
      </c>
      <c r="S35" s="21">
        <v>88</v>
      </c>
      <c r="T35" s="21">
        <v>80</v>
      </c>
      <c r="U35" s="21">
        <v>168</v>
      </c>
      <c r="V35" s="21">
        <v>14</v>
      </c>
      <c r="W35" s="21">
        <v>553.25</v>
      </c>
      <c r="X35" s="21">
        <v>61</v>
      </c>
      <c r="Y35" s="21">
        <v>4</v>
      </c>
      <c r="Z35" s="21">
        <v>32</v>
      </c>
      <c r="AA35" s="21">
        <v>566</v>
      </c>
      <c r="AC35" s="49"/>
    </row>
    <row r="36" spans="1:29">
      <c r="A36" s="21" t="s">
        <v>49</v>
      </c>
      <c r="B36" s="21">
        <v>2</v>
      </c>
      <c r="C36" s="21">
        <v>16</v>
      </c>
      <c r="D36" s="21" t="s">
        <v>448</v>
      </c>
      <c r="E36" s="21">
        <v>64</v>
      </c>
      <c r="F36" s="21">
        <v>16</v>
      </c>
      <c r="G36" s="21">
        <v>80</v>
      </c>
      <c r="H36" s="21">
        <v>13</v>
      </c>
      <c r="I36" s="21">
        <v>52</v>
      </c>
      <c r="J36" s="21">
        <v>8.25</v>
      </c>
      <c r="K36" s="21">
        <v>60.25</v>
      </c>
      <c r="L36" s="21">
        <v>10</v>
      </c>
      <c r="M36" s="21">
        <v>84</v>
      </c>
      <c r="N36" s="21">
        <v>13</v>
      </c>
      <c r="O36" s="21">
        <v>96</v>
      </c>
      <c r="P36" s="21">
        <v>72</v>
      </c>
      <c r="Q36" s="21">
        <v>168</v>
      </c>
      <c r="R36" s="21">
        <v>13</v>
      </c>
      <c r="S36" s="21">
        <v>76</v>
      </c>
      <c r="T36" s="21">
        <v>84</v>
      </c>
      <c r="U36" s="21">
        <v>160</v>
      </c>
      <c r="V36" s="21">
        <v>13</v>
      </c>
      <c r="W36" s="21">
        <v>552.25</v>
      </c>
      <c r="X36" s="21">
        <v>62</v>
      </c>
      <c r="Y36" s="21">
        <v>3</v>
      </c>
      <c r="Z36" s="21">
        <v>33</v>
      </c>
      <c r="AA36" s="21">
        <v>579</v>
      </c>
      <c r="AC36" s="49"/>
    </row>
    <row r="37" spans="1:29">
      <c r="A37" s="21" t="s">
        <v>51</v>
      </c>
      <c r="B37" s="21">
        <v>2</v>
      </c>
      <c r="C37" s="21">
        <v>37</v>
      </c>
      <c r="D37" s="21" t="s">
        <v>508</v>
      </c>
      <c r="E37" s="21">
        <v>62</v>
      </c>
      <c r="F37" s="21">
        <v>16</v>
      </c>
      <c r="G37" s="21">
        <v>78</v>
      </c>
      <c r="H37" s="21">
        <v>13</v>
      </c>
      <c r="I37" s="21">
        <v>24</v>
      </c>
      <c r="J37" s="21">
        <v>6</v>
      </c>
      <c r="K37" s="21">
        <v>30</v>
      </c>
      <c r="L37" s="21">
        <v>5</v>
      </c>
      <c r="M37" s="21">
        <v>92</v>
      </c>
      <c r="N37" s="21">
        <v>14</v>
      </c>
      <c r="O37" s="21">
        <v>92</v>
      </c>
      <c r="P37" s="21">
        <v>76</v>
      </c>
      <c r="Q37" s="21">
        <v>168</v>
      </c>
      <c r="R37" s="21">
        <v>13</v>
      </c>
      <c r="S37" s="21">
        <v>88</v>
      </c>
      <c r="T37" s="21">
        <v>96</v>
      </c>
      <c r="U37" s="21">
        <v>184</v>
      </c>
      <c r="V37" s="21">
        <v>15</v>
      </c>
      <c r="W37" s="21">
        <v>552</v>
      </c>
      <c r="X37" s="21">
        <v>60</v>
      </c>
      <c r="Y37" s="21">
        <v>3</v>
      </c>
      <c r="Z37" s="21">
        <v>34</v>
      </c>
      <c r="AA37" s="21">
        <v>583</v>
      </c>
      <c r="AC37" s="49"/>
    </row>
    <row r="38" spans="1:29">
      <c r="A38" s="21" t="s">
        <v>49</v>
      </c>
      <c r="B38" s="21">
        <v>4</v>
      </c>
      <c r="C38" s="21">
        <v>10</v>
      </c>
      <c r="D38" s="21" t="s">
        <v>465</v>
      </c>
      <c r="E38" s="21">
        <v>54</v>
      </c>
      <c r="F38" s="21">
        <v>18</v>
      </c>
      <c r="G38" s="21">
        <v>72</v>
      </c>
      <c r="H38" s="21">
        <v>12</v>
      </c>
      <c r="I38" s="21">
        <v>36</v>
      </c>
      <c r="J38" s="21">
        <v>11.25</v>
      </c>
      <c r="K38" s="21">
        <v>47.25</v>
      </c>
      <c r="L38" s="21">
        <v>8</v>
      </c>
      <c r="M38" s="21">
        <v>84</v>
      </c>
      <c r="N38" s="21">
        <v>13</v>
      </c>
      <c r="O38" s="21">
        <v>92</v>
      </c>
      <c r="P38" s="21">
        <v>80</v>
      </c>
      <c r="Q38" s="21">
        <v>172</v>
      </c>
      <c r="R38" s="21">
        <v>13</v>
      </c>
      <c r="S38" s="21">
        <v>88</v>
      </c>
      <c r="T38" s="21">
        <v>88</v>
      </c>
      <c r="U38" s="21">
        <v>176</v>
      </c>
      <c r="V38" s="21">
        <v>14</v>
      </c>
      <c r="W38" s="21">
        <v>551.25</v>
      </c>
      <c r="X38" s="21">
        <v>60</v>
      </c>
      <c r="Y38" s="21">
        <v>5</v>
      </c>
      <c r="Z38" s="21">
        <v>35</v>
      </c>
      <c r="AA38" s="21">
        <v>598</v>
      </c>
      <c r="AC38" s="49"/>
    </row>
    <row r="39" spans="1:29">
      <c r="A39" s="21" t="s">
        <v>51</v>
      </c>
      <c r="B39" s="21">
        <v>3</v>
      </c>
      <c r="C39" s="21">
        <v>40</v>
      </c>
      <c r="D39" s="21" t="s">
        <v>516</v>
      </c>
      <c r="E39" s="21">
        <v>58</v>
      </c>
      <c r="F39" s="21">
        <v>16</v>
      </c>
      <c r="G39" s="21">
        <v>74</v>
      </c>
      <c r="H39" s="21">
        <v>12</v>
      </c>
      <c r="I39" s="21">
        <v>38</v>
      </c>
      <c r="J39" s="21">
        <v>6.75</v>
      </c>
      <c r="K39" s="21">
        <v>44.75</v>
      </c>
      <c r="L39" s="21">
        <v>7</v>
      </c>
      <c r="M39" s="21">
        <v>96</v>
      </c>
      <c r="N39" s="21">
        <v>15</v>
      </c>
      <c r="O39" s="21">
        <v>92</v>
      </c>
      <c r="P39" s="21">
        <v>96</v>
      </c>
      <c r="Q39" s="21">
        <v>188</v>
      </c>
      <c r="R39" s="21">
        <v>15</v>
      </c>
      <c r="S39" s="21">
        <v>72</v>
      </c>
      <c r="T39" s="21">
        <v>76</v>
      </c>
      <c r="U39" s="21">
        <v>148</v>
      </c>
      <c r="V39" s="21">
        <v>12</v>
      </c>
      <c r="W39" s="21">
        <v>550.75</v>
      </c>
      <c r="X39" s="21">
        <v>61</v>
      </c>
      <c r="Y39" s="21">
        <v>3</v>
      </c>
      <c r="Z39" s="21">
        <v>36</v>
      </c>
      <c r="AA39" s="21">
        <v>612</v>
      </c>
      <c r="AC39" s="49"/>
    </row>
    <row r="40" spans="1:29">
      <c r="A40" s="21" t="s">
        <v>50</v>
      </c>
      <c r="B40" s="21">
        <v>5</v>
      </c>
      <c r="C40" s="21">
        <v>15</v>
      </c>
      <c r="D40" s="21" t="s">
        <v>496</v>
      </c>
      <c r="E40" s="21">
        <v>60</v>
      </c>
      <c r="F40" s="21">
        <v>18</v>
      </c>
      <c r="G40" s="21">
        <v>78</v>
      </c>
      <c r="H40" s="21">
        <v>13</v>
      </c>
      <c r="I40" s="21">
        <v>68</v>
      </c>
      <c r="J40" s="21">
        <v>12</v>
      </c>
      <c r="K40" s="21">
        <v>80</v>
      </c>
      <c r="L40" s="21">
        <v>13</v>
      </c>
      <c r="M40" s="21">
        <v>92</v>
      </c>
      <c r="N40" s="21">
        <v>14</v>
      </c>
      <c r="O40" s="21">
        <v>96</v>
      </c>
      <c r="P40" s="21">
        <v>64</v>
      </c>
      <c r="Q40" s="21">
        <v>160</v>
      </c>
      <c r="R40" s="21">
        <v>13</v>
      </c>
      <c r="S40" s="21">
        <v>52</v>
      </c>
      <c r="T40" s="21">
        <v>88</v>
      </c>
      <c r="U40" s="21">
        <v>140</v>
      </c>
      <c r="V40" s="21">
        <v>11</v>
      </c>
      <c r="W40" s="21">
        <v>550</v>
      </c>
      <c r="X40" s="21">
        <v>64</v>
      </c>
      <c r="Y40" s="21">
        <v>5</v>
      </c>
      <c r="Z40" s="21">
        <v>37</v>
      </c>
      <c r="AA40" s="21">
        <v>627</v>
      </c>
      <c r="AC40" s="49"/>
    </row>
    <row r="41" spans="1:29">
      <c r="A41" s="21" t="s">
        <v>50</v>
      </c>
      <c r="B41" s="21">
        <v>1</v>
      </c>
      <c r="C41" s="21">
        <v>15</v>
      </c>
      <c r="D41" s="21" t="s">
        <v>471</v>
      </c>
      <c r="E41" s="21">
        <v>62</v>
      </c>
      <c r="F41" s="21">
        <v>16</v>
      </c>
      <c r="G41" s="21">
        <v>78</v>
      </c>
      <c r="H41" s="21">
        <v>13</v>
      </c>
      <c r="I41" s="21">
        <v>56</v>
      </c>
      <c r="J41" s="21">
        <v>9</v>
      </c>
      <c r="K41" s="21">
        <v>65</v>
      </c>
      <c r="L41" s="21">
        <v>10</v>
      </c>
      <c r="M41" s="21">
        <v>92</v>
      </c>
      <c r="N41" s="21">
        <v>14</v>
      </c>
      <c r="O41" s="21">
        <v>92</v>
      </c>
      <c r="P41" s="21">
        <v>88</v>
      </c>
      <c r="Q41" s="21">
        <v>180</v>
      </c>
      <c r="R41" s="21">
        <v>14</v>
      </c>
      <c r="S41" s="21">
        <v>68</v>
      </c>
      <c r="T41" s="21">
        <v>64</v>
      </c>
      <c r="U41" s="21">
        <v>132</v>
      </c>
      <c r="V41" s="21">
        <v>11</v>
      </c>
      <c r="W41" s="21">
        <v>547</v>
      </c>
      <c r="X41" s="21">
        <v>62</v>
      </c>
      <c r="Y41" s="21">
        <v>2</v>
      </c>
      <c r="Z41" s="21">
        <v>38</v>
      </c>
      <c r="AA41" s="21">
        <v>657</v>
      </c>
      <c r="AC41" s="49"/>
    </row>
    <row r="42" spans="1:29">
      <c r="A42" s="21" t="s">
        <v>50</v>
      </c>
      <c r="B42" s="21">
        <v>5</v>
      </c>
      <c r="C42" s="21">
        <v>33</v>
      </c>
      <c r="D42" s="21" t="s">
        <v>497</v>
      </c>
      <c r="E42" s="21">
        <v>60</v>
      </c>
      <c r="F42" s="21">
        <v>16</v>
      </c>
      <c r="G42" s="21">
        <v>76</v>
      </c>
      <c r="H42" s="21">
        <v>13</v>
      </c>
      <c r="I42" s="21">
        <v>60</v>
      </c>
      <c r="J42" s="21">
        <v>10.5</v>
      </c>
      <c r="K42" s="21">
        <v>70.5</v>
      </c>
      <c r="L42" s="21">
        <v>11</v>
      </c>
      <c r="M42" s="21">
        <v>92</v>
      </c>
      <c r="N42" s="21">
        <v>14</v>
      </c>
      <c r="O42" s="21">
        <v>88</v>
      </c>
      <c r="P42" s="21">
        <v>92</v>
      </c>
      <c r="Q42" s="21">
        <v>180</v>
      </c>
      <c r="R42" s="21">
        <v>14</v>
      </c>
      <c r="S42" s="21">
        <v>64</v>
      </c>
      <c r="T42" s="21">
        <v>64</v>
      </c>
      <c r="U42" s="21">
        <v>128</v>
      </c>
      <c r="V42" s="21">
        <v>11</v>
      </c>
      <c r="W42" s="21">
        <v>546.5</v>
      </c>
      <c r="X42" s="21">
        <v>63</v>
      </c>
      <c r="Y42" s="21">
        <v>6</v>
      </c>
      <c r="Z42" s="21">
        <v>39</v>
      </c>
      <c r="AA42" s="21">
        <v>666</v>
      </c>
      <c r="AC42" s="49"/>
    </row>
    <row r="43" spans="1:29">
      <c r="A43" s="21" t="s">
        <v>50</v>
      </c>
      <c r="B43" s="21">
        <v>5</v>
      </c>
      <c r="C43" s="21">
        <v>35</v>
      </c>
      <c r="D43" s="21" t="s">
        <v>498</v>
      </c>
      <c r="E43" s="21">
        <v>56</v>
      </c>
      <c r="F43" s="21">
        <v>18</v>
      </c>
      <c r="G43" s="21">
        <v>74</v>
      </c>
      <c r="H43" s="21">
        <v>12</v>
      </c>
      <c r="I43" s="21">
        <v>74</v>
      </c>
      <c r="J43" s="21">
        <v>12.75</v>
      </c>
      <c r="K43" s="21">
        <v>86.75</v>
      </c>
      <c r="L43" s="21">
        <v>14</v>
      </c>
      <c r="M43" s="21">
        <v>80</v>
      </c>
      <c r="N43" s="21">
        <v>13</v>
      </c>
      <c r="O43" s="21">
        <v>92</v>
      </c>
      <c r="P43" s="21">
        <v>76</v>
      </c>
      <c r="Q43" s="21">
        <v>168</v>
      </c>
      <c r="R43" s="21">
        <v>13</v>
      </c>
      <c r="S43" s="21">
        <v>48</v>
      </c>
      <c r="T43" s="21">
        <v>88</v>
      </c>
      <c r="U43" s="21">
        <v>136</v>
      </c>
      <c r="V43" s="21">
        <v>11</v>
      </c>
      <c r="W43" s="21">
        <v>544.75</v>
      </c>
      <c r="X43" s="21">
        <v>63</v>
      </c>
      <c r="Y43" s="21">
        <v>7</v>
      </c>
      <c r="Z43" s="21">
        <v>40</v>
      </c>
      <c r="AA43" s="21">
        <v>695</v>
      </c>
      <c r="AC43" s="49"/>
    </row>
    <row r="44" spans="1:29">
      <c r="A44" s="21" t="s">
        <v>50</v>
      </c>
      <c r="B44" s="21">
        <v>2</v>
      </c>
      <c r="C44" s="21">
        <v>36</v>
      </c>
      <c r="D44" s="21" t="s">
        <v>480</v>
      </c>
      <c r="E44" s="21">
        <v>62</v>
      </c>
      <c r="F44" s="21">
        <v>16</v>
      </c>
      <c r="G44" s="21">
        <v>78</v>
      </c>
      <c r="H44" s="21">
        <v>13</v>
      </c>
      <c r="I44" s="21">
        <v>62</v>
      </c>
      <c r="J44" s="21">
        <v>11.25</v>
      </c>
      <c r="K44" s="21">
        <v>73.25</v>
      </c>
      <c r="L44" s="21">
        <v>11</v>
      </c>
      <c r="M44" s="21">
        <v>72</v>
      </c>
      <c r="N44" s="21">
        <v>11</v>
      </c>
      <c r="O44" s="21">
        <v>88</v>
      </c>
      <c r="P44" s="21">
        <v>76</v>
      </c>
      <c r="Q44" s="21">
        <v>164</v>
      </c>
      <c r="R44" s="21">
        <v>13</v>
      </c>
      <c r="S44" s="21">
        <v>76</v>
      </c>
      <c r="T44" s="21">
        <v>80</v>
      </c>
      <c r="U44" s="21">
        <v>156</v>
      </c>
      <c r="V44" s="21">
        <v>13</v>
      </c>
      <c r="W44" s="21">
        <v>543.25</v>
      </c>
      <c r="X44" s="21">
        <v>61</v>
      </c>
      <c r="Y44" s="21">
        <v>8</v>
      </c>
      <c r="Z44" s="21">
        <v>41</v>
      </c>
      <c r="AA44" s="21">
        <v>717</v>
      </c>
      <c r="AC44" s="49"/>
    </row>
    <row r="45" spans="1:29">
      <c r="A45" s="21" t="s">
        <v>50</v>
      </c>
      <c r="B45" s="21">
        <v>5</v>
      </c>
      <c r="C45" s="21">
        <v>40</v>
      </c>
      <c r="D45" s="21" t="s">
        <v>499</v>
      </c>
      <c r="E45" s="21">
        <v>60</v>
      </c>
      <c r="F45" s="21">
        <v>16</v>
      </c>
      <c r="G45" s="21">
        <v>76</v>
      </c>
      <c r="H45" s="21">
        <v>13</v>
      </c>
      <c r="I45" s="21">
        <v>56</v>
      </c>
      <c r="J45" s="21">
        <v>10.5</v>
      </c>
      <c r="K45" s="21">
        <v>66.5</v>
      </c>
      <c r="L45" s="21">
        <v>10</v>
      </c>
      <c r="M45" s="21">
        <v>72</v>
      </c>
      <c r="N45" s="21">
        <v>11</v>
      </c>
      <c r="O45" s="21">
        <v>92</v>
      </c>
      <c r="P45" s="21">
        <v>80</v>
      </c>
      <c r="Q45" s="21">
        <v>172</v>
      </c>
      <c r="R45" s="21">
        <v>13</v>
      </c>
      <c r="S45" s="21">
        <v>72</v>
      </c>
      <c r="T45" s="21">
        <v>84</v>
      </c>
      <c r="U45" s="21">
        <v>156</v>
      </c>
      <c r="V45" s="21">
        <v>13</v>
      </c>
      <c r="W45" s="21">
        <v>542.5</v>
      </c>
      <c r="X45" s="21">
        <v>60</v>
      </c>
      <c r="Y45" s="21">
        <v>8</v>
      </c>
      <c r="Z45" s="21">
        <v>42</v>
      </c>
      <c r="AA45" s="21">
        <v>726</v>
      </c>
      <c r="AC45" s="49"/>
    </row>
    <row r="46" spans="1:29">
      <c r="A46" s="21" t="s">
        <v>49</v>
      </c>
      <c r="B46" s="21">
        <v>1</v>
      </c>
      <c r="C46" s="21">
        <v>27</v>
      </c>
      <c r="D46" s="21" t="s">
        <v>440</v>
      </c>
      <c r="E46" s="21">
        <v>46</v>
      </c>
      <c r="F46" s="21">
        <v>16</v>
      </c>
      <c r="G46" s="21">
        <v>62</v>
      </c>
      <c r="H46" s="21">
        <v>10</v>
      </c>
      <c r="I46" s="21">
        <v>60</v>
      </c>
      <c r="J46" s="21">
        <v>7.5</v>
      </c>
      <c r="K46" s="21">
        <v>67.5</v>
      </c>
      <c r="L46" s="21">
        <v>11</v>
      </c>
      <c r="M46" s="21">
        <v>88</v>
      </c>
      <c r="N46" s="21">
        <v>14</v>
      </c>
      <c r="O46" s="21">
        <v>100</v>
      </c>
      <c r="P46" s="21">
        <v>72</v>
      </c>
      <c r="Q46" s="21">
        <v>172</v>
      </c>
      <c r="R46" s="21">
        <v>13</v>
      </c>
      <c r="S46" s="21">
        <v>60</v>
      </c>
      <c r="T46" s="21">
        <v>92</v>
      </c>
      <c r="U46" s="21">
        <v>152</v>
      </c>
      <c r="V46" s="21">
        <v>12</v>
      </c>
      <c r="W46" s="21">
        <v>541.5</v>
      </c>
      <c r="X46" s="21">
        <v>60</v>
      </c>
      <c r="Y46" s="21">
        <v>2</v>
      </c>
      <c r="Z46" s="21">
        <v>43</v>
      </c>
      <c r="AA46" s="21">
        <v>742</v>
      </c>
      <c r="AC46" s="49"/>
    </row>
    <row r="47" spans="1:29">
      <c r="A47" s="21" t="s">
        <v>50</v>
      </c>
      <c r="B47" s="21">
        <v>2</v>
      </c>
      <c r="C47" s="21">
        <v>29</v>
      </c>
      <c r="D47" s="21" t="s">
        <v>431</v>
      </c>
      <c r="E47" s="21">
        <v>58</v>
      </c>
      <c r="F47" s="21">
        <v>16</v>
      </c>
      <c r="G47" s="21">
        <v>74</v>
      </c>
      <c r="H47" s="21">
        <v>12</v>
      </c>
      <c r="I47" s="21">
        <v>60</v>
      </c>
      <c r="J47" s="21">
        <v>10.5</v>
      </c>
      <c r="K47" s="21">
        <v>70.5</v>
      </c>
      <c r="L47" s="21">
        <v>11</v>
      </c>
      <c r="M47" s="21">
        <v>76</v>
      </c>
      <c r="N47" s="21">
        <v>12</v>
      </c>
      <c r="O47" s="21">
        <v>88</v>
      </c>
      <c r="P47" s="21">
        <v>84</v>
      </c>
      <c r="Q47" s="21">
        <v>172</v>
      </c>
      <c r="R47" s="21">
        <v>13</v>
      </c>
      <c r="S47" s="21">
        <v>64</v>
      </c>
      <c r="T47" s="21">
        <v>84</v>
      </c>
      <c r="U47" s="21">
        <v>148</v>
      </c>
      <c r="V47" s="21">
        <v>12</v>
      </c>
      <c r="W47" s="21">
        <v>540.5</v>
      </c>
      <c r="X47" s="21">
        <v>60</v>
      </c>
      <c r="Y47" s="21">
        <v>9</v>
      </c>
      <c r="Z47" s="21">
        <v>44</v>
      </c>
      <c r="AA47" s="21">
        <v>758</v>
      </c>
      <c r="AC47" s="49"/>
    </row>
    <row r="48" spans="1:29">
      <c r="A48" s="21" t="s">
        <v>50</v>
      </c>
      <c r="B48" s="21">
        <v>1</v>
      </c>
      <c r="C48" s="21">
        <v>37</v>
      </c>
      <c r="D48" s="21" t="s">
        <v>472</v>
      </c>
      <c r="E48" s="21">
        <v>64</v>
      </c>
      <c r="F48" s="21">
        <v>18</v>
      </c>
      <c r="G48" s="21">
        <v>82</v>
      </c>
      <c r="H48" s="21">
        <v>14</v>
      </c>
      <c r="I48" s="21">
        <v>48</v>
      </c>
      <c r="J48" s="21">
        <v>6</v>
      </c>
      <c r="K48" s="21">
        <v>54</v>
      </c>
      <c r="L48" s="21">
        <v>9</v>
      </c>
      <c r="M48" s="21">
        <v>64</v>
      </c>
      <c r="N48" s="21">
        <v>10</v>
      </c>
      <c r="O48" s="21">
        <v>88</v>
      </c>
      <c r="P48" s="21">
        <v>92</v>
      </c>
      <c r="Q48" s="21">
        <v>180</v>
      </c>
      <c r="R48" s="21">
        <v>14</v>
      </c>
      <c r="S48" s="21">
        <v>80</v>
      </c>
      <c r="T48" s="21">
        <v>80</v>
      </c>
      <c r="U48" s="21">
        <v>160</v>
      </c>
      <c r="V48" s="21">
        <v>13</v>
      </c>
      <c r="W48" s="21">
        <v>540</v>
      </c>
      <c r="X48" s="21">
        <v>60</v>
      </c>
      <c r="Y48" s="21">
        <v>3</v>
      </c>
      <c r="Z48" s="21">
        <v>45</v>
      </c>
      <c r="AA48" s="21">
        <v>767</v>
      </c>
      <c r="AC48" s="49"/>
    </row>
    <row r="49" spans="1:29">
      <c r="A49" s="21" t="s">
        <v>50</v>
      </c>
      <c r="B49" s="21">
        <v>1</v>
      </c>
      <c r="C49" s="21">
        <v>26</v>
      </c>
      <c r="D49" s="21" t="s">
        <v>473</v>
      </c>
      <c r="E49" s="21">
        <v>58</v>
      </c>
      <c r="F49" s="21">
        <v>16</v>
      </c>
      <c r="G49" s="21">
        <v>74</v>
      </c>
      <c r="H49" s="21">
        <v>12</v>
      </c>
      <c r="I49" s="21">
        <v>60</v>
      </c>
      <c r="J49" s="21">
        <v>9</v>
      </c>
      <c r="K49" s="21">
        <v>69</v>
      </c>
      <c r="L49" s="21">
        <v>11</v>
      </c>
      <c r="M49" s="21">
        <v>88</v>
      </c>
      <c r="N49" s="21">
        <v>14</v>
      </c>
      <c r="O49" s="21">
        <v>80</v>
      </c>
      <c r="P49" s="21">
        <v>76</v>
      </c>
      <c r="Q49" s="21">
        <v>156</v>
      </c>
      <c r="R49" s="21">
        <v>12</v>
      </c>
      <c r="S49" s="21">
        <v>60</v>
      </c>
      <c r="T49" s="21">
        <v>92</v>
      </c>
      <c r="U49" s="21">
        <v>152</v>
      </c>
      <c r="V49" s="21">
        <v>12</v>
      </c>
      <c r="W49" s="21">
        <v>539</v>
      </c>
      <c r="X49" s="21">
        <v>61</v>
      </c>
      <c r="Y49" s="21">
        <v>4</v>
      </c>
      <c r="Z49" s="21">
        <v>46</v>
      </c>
      <c r="AA49" s="21">
        <v>787</v>
      </c>
      <c r="AC49" s="49"/>
    </row>
    <row r="50" spans="1:29">
      <c r="A50" s="21" t="s">
        <v>49</v>
      </c>
      <c r="B50" s="21">
        <v>3</v>
      </c>
      <c r="C50" s="21">
        <v>28</v>
      </c>
      <c r="D50" s="21" t="s">
        <v>455</v>
      </c>
      <c r="E50" s="21">
        <v>52</v>
      </c>
      <c r="F50" s="21">
        <v>14</v>
      </c>
      <c r="G50" s="21">
        <v>66</v>
      </c>
      <c r="H50" s="21">
        <v>11</v>
      </c>
      <c r="I50" s="21">
        <v>46</v>
      </c>
      <c r="J50" s="21">
        <v>10.5</v>
      </c>
      <c r="K50" s="21">
        <v>56.5</v>
      </c>
      <c r="L50" s="21">
        <v>9</v>
      </c>
      <c r="M50" s="21">
        <v>84</v>
      </c>
      <c r="N50" s="21">
        <v>13</v>
      </c>
      <c r="O50" s="21">
        <v>100</v>
      </c>
      <c r="P50" s="21">
        <v>84</v>
      </c>
      <c r="Q50" s="21">
        <v>184</v>
      </c>
      <c r="R50" s="21">
        <v>14</v>
      </c>
      <c r="S50" s="21">
        <v>64</v>
      </c>
      <c r="T50" s="21">
        <v>84</v>
      </c>
      <c r="U50" s="21">
        <v>148</v>
      </c>
      <c r="V50" s="21">
        <v>12</v>
      </c>
      <c r="W50" s="21">
        <v>538.5</v>
      </c>
      <c r="X50" s="21">
        <v>59</v>
      </c>
      <c r="Y50" s="21">
        <v>1</v>
      </c>
      <c r="Z50" s="21">
        <v>47</v>
      </c>
      <c r="AA50" s="21">
        <v>794</v>
      </c>
      <c r="AC50" s="49"/>
    </row>
    <row r="51" spans="1:29">
      <c r="A51" s="21" t="s">
        <v>51</v>
      </c>
      <c r="B51" s="21">
        <v>1</v>
      </c>
      <c r="C51" s="21">
        <v>32</v>
      </c>
      <c r="D51" s="21" t="s">
        <v>503</v>
      </c>
      <c r="E51" s="21">
        <v>70</v>
      </c>
      <c r="F51" s="21">
        <v>16</v>
      </c>
      <c r="G51" s="21">
        <v>86</v>
      </c>
      <c r="H51" s="21">
        <v>14</v>
      </c>
      <c r="I51" s="21">
        <v>58</v>
      </c>
      <c r="J51" s="21">
        <v>6</v>
      </c>
      <c r="K51" s="21">
        <v>64</v>
      </c>
      <c r="L51" s="21">
        <v>10</v>
      </c>
      <c r="M51" s="21">
        <v>68</v>
      </c>
      <c r="N51" s="21">
        <v>11</v>
      </c>
      <c r="O51" s="21">
        <v>88</v>
      </c>
      <c r="P51" s="21">
        <v>88</v>
      </c>
      <c r="Q51" s="21">
        <v>176</v>
      </c>
      <c r="R51" s="21">
        <v>14</v>
      </c>
      <c r="S51" s="21">
        <v>72</v>
      </c>
      <c r="T51" s="21">
        <v>72</v>
      </c>
      <c r="U51" s="21">
        <v>144</v>
      </c>
      <c r="V51" s="21">
        <v>12</v>
      </c>
      <c r="W51" s="21">
        <v>538</v>
      </c>
      <c r="X51" s="21">
        <v>61</v>
      </c>
      <c r="Y51" s="21">
        <v>5</v>
      </c>
      <c r="Z51" s="21">
        <v>48</v>
      </c>
      <c r="AA51" s="21">
        <v>803</v>
      </c>
      <c r="AC51" s="49"/>
    </row>
    <row r="52" spans="1:29">
      <c r="A52" s="21" t="s">
        <v>49</v>
      </c>
      <c r="B52" s="21">
        <v>3</v>
      </c>
      <c r="C52" s="21">
        <v>36</v>
      </c>
      <c r="D52" s="21" t="s">
        <v>456</v>
      </c>
      <c r="E52" s="21">
        <v>60</v>
      </c>
      <c r="F52" s="21">
        <v>14</v>
      </c>
      <c r="G52" s="21">
        <v>74</v>
      </c>
      <c r="H52" s="21">
        <v>12</v>
      </c>
      <c r="I52" s="21">
        <v>58</v>
      </c>
      <c r="J52" s="21">
        <v>12</v>
      </c>
      <c r="K52" s="21">
        <v>70</v>
      </c>
      <c r="L52" s="21">
        <v>11</v>
      </c>
      <c r="M52" s="21">
        <v>88</v>
      </c>
      <c r="N52" s="21">
        <v>14</v>
      </c>
      <c r="O52" s="21">
        <v>84</v>
      </c>
      <c r="P52" s="21">
        <v>92</v>
      </c>
      <c r="Q52" s="21">
        <v>176</v>
      </c>
      <c r="R52" s="21">
        <v>14</v>
      </c>
      <c r="S52" s="21">
        <v>52</v>
      </c>
      <c r="T52" s="21">
        <v>76</v>
      </c>
      <c r="U52" s="21">
        <v>128</v>
      </c>
      <c r="V52" s="21">
        <v>11</v>
      </c>
      <c r="W52" s="21">
        <v>536</v>
      </c>
      <c r="X52" s="21">
        <v>62</v>
      </c>
      <c r="Y52" s="21">
        <v>2</v>
      </c>
      <c r="Z52" s="21">
        <v>49</v>
      </c>
      <c r="AA52" s="21">
        <v>823</v>
      </c>
      <c r="AC52" s="49"/>
    </row>
    <row r="53" spans="1:29">
      <c r="A53" s="21" t="s">
        <v>49</v>
      </c>
      <c r="B53" s="21">
        <v>3</v>
      </c>
      <c r="C53" s="21">
        <v>14</v>
      </c>
      <c r="D53" s="21" t="s">
        <v>457</v>
      </c>
      <c r="E53" s="21">
        <v>54</v>
      </c>
      <c r="F53" s="21">
        <v>16</v>
      </c>
      <c r="G53" s="21">
        <v>70</v>
      </c>
      <c r="H53" s="21">
        <v>12</v>
      </c>
      <c r="I53" s="21">
        <v>54</v>
      </c>
      <c r="J53" s="21">
        <v>7.5</v>
      </c>
      <c r="K53" s="21">
        <v>61.5</v>
      </c>
      <c r="L53" s="21">
        <v>10</v>
      </c>
      <c r="M53" s="21">
        <v>80</v>
      </c>
      <c r="N53" s="21">
        <v>13</v>
      </c>
      <c r="O53" s="21">
        <v>92</v>
      </c>
      <c r="P53" s="21">
        <v>68</v>
      </c>
      <c r="Q53" s="21">
        <v>160</v>
      </c>
      <c r="R53" s="21">
        <v>13</v>
      </c>
      <c r="S53" s="21">
        <v>72</v>
      </c>
      <c r="T53" s="21">
        <v>92</v>
      </c>
      <c r="U53" s="21">
        <v>164</v>
      </c>
      <c r="V53" s="21">
        <v>13</v>
      </c>
      <c r="W53" s="21">
        <v>535.5</v>
      </c>
      <c r="X53" s="21">
        <v>61</v>
      </c>
      <c r="Y53" s="21">
        <v>3</v>
      </c>
      <c r="Z53" s="21">
        <v>50</v>
      </c>
      <c r="AA53" s="21">
        <v>830</v>
      </c>
      <c r="AC53" s="49"/>
    </row>
    <row r="54" spans="1:29">
      <c r="A54" s="21" t="s">
        <v>50</v>
      </c>
      <c r="B54" s="21">
        <v>5</v>
      </c>
      <c r="C54" s="21">
        <v>20</v>
      </c>
      <c r="D54" s="21" t="s">
        <v>500</v>
      </c>
      <c r="E54" s="21">
        <v>62</v>
      </c>
      <c r="F54" s="21">
        <v>14</v>
      </c>
      <c r="G54" s="21">
        <v>76</v>
      </c>
      <c r="H54" s="21">
        <v>13</v>
      </c>
      <c r="I54" s="21">
        <v>54</v>
      </c>
      <c r="J54" s="21">
        <v>9</v>
      </c>
      <c r="K54" s="21">
        <v>63</v>
      </c>
      <c r="L54" s="21">
        <v>10</v>
      </c>
      <c r="M54" s="21">
        <v>76</v>
      </c>
      <c r="N54" s="21">
        <v>12</v>
      </c>
      <c r="O54" s="21">
        <v>92</v>
      </c>
      <c r="P54" s="21">
        <v>76</v>
      </c>
      <c r="Q54" s="21">
        <v>168</v>
      </c>
      <c r="R54" s="21">
        <v>13</v>
      </c>
      <c r="S54" s="21">
        <v>64</v>
      </c>
      <c r="T54" s="21">
        <v>88</v>
      </c>
      <c r="U54" s="21">
        <v>152</v>
      </c>
      <c r="V54" s="21">
        <v>12</v>
      </c>
      <c r="W54" s="21">
        <v>535</v>
      </c>
      <c r="X54" s="21">
        <v>60</v>
      </c>
      <c r="Y54" s="21">
        <v>9</v>
      </c>
      <c r="Z54" s="21">
        <v>51</v>
      </c>
      <c r="AA54" s="21">
        <v>838</v>
      </c>
      <c r="AC54" s="49"/>
    </row>
    <row r="55" spans="1:29">
      <c r="A55" s="21" t="s">
        <v>49</v>
      </c>
      <c r="B55" s="21">
        <v>2</v>
      </c>
      <c r="C55" s="21">
        <v>34</v>
      </c>
      <c r="D55" s="21" t="s">
        <v>449</v>
      </c>
      <c r="E55" s="21">
        <v>58</v>
      </c>
      <c r="F55" s="21">
        <v>16</v>
      </c>
      <c r="G55" s="21">
        <v>74</v>
      </c>
      <c r="H55" s="21">
        <v>12</v>
      </c>
      <c r="I55" s="21">
        <v>66</v>
      </c>
      <c r="J55" s="21">
        <v>6.75</v>
      </c>
      <c r="K55" s="21">
        <v>72.75</v>
      </c>
      <c r="L55" s="21">
        <v>11</v>
      </c>
      <c r="M55" s="21">
        <v>76</v>
      </c>
      <c r="N55" s="21">
        <v>12</v>
      </c>
      <c r="O55" s="21">
        <v>80</v>
      </c>
      <c r="P55" s="21">
        <v>84</v>
      </c>
      <c r="Q55" s="21">
        <v>164</v>
      </c>
      <c r="R55" s="21">
        <v>13</v>
      </c>
      <c r="S55" s="21">
        <v>76</v>
      </c>
      <c r="T55" s="21">
        <v>72</v>
      </c>
      <c r="U55" s="21">
        <v>148</v>
      </c>
      <c r="V55" s="21">
        <v>12</v>
      </c>
      <c r="W55" s="21">
        <v>534.75</v>
      </c>
      <c r="X55" s="21">
        <v>60</v>
      </c>
      <c r="Y55" s="21">
        <v>4</v>
      </c>
      <c r="Z55" s="21">
        <v>52</v>
      </c>
      <c r="AA55" s="21">
        <v>845</v>
      </c>
      <c r="AC55" s="49"/>
    </row>
    <row r="56" spans="1:29">
      <c r="A56" s="21" t="s">
        <v>49</v>
      </c>
      <c r="B56" s="21">
        <v>4</v>
      </c>
      <c r="C56" s="21">
        <v>29</v>
      </c>
      <c r="D56" s="21" t="s">
        <v>466</v>
      </c>
      <c r="E56" s="21">
        <v>64</v>
      </c>
      <c r="F56" s="21">
        <v>16</v>
      </c>
      <c r="G56" s="21">
        <v>80</v>
      </c>
      <c r="H56" s="21">
        <v>13</v>
      </c>
      <c r="I56" s="21">
        <v>44</v>
      </c>
      <c r="J56" s="21">
        <v>10.5</v>
      </c>
      <c r="K56" s="21">
        <v>54.5</v>
      </c>
      <c r="L56" s="21">
        <v>9</v>
      </c>
      <c r="M56" s="21">
        <v>60</v>
      </c>
      <c r="N56" s="21">
        <v>10</v>
      </c>
      <c r="O56" s="21">
        <v>96</v>
      </c>
      <c r="P56" s="21">
        <v>76</v>
      </c>
      <c r="Q56" s="21">
        <v>172</v>
      </c>
      <c r="R56" s="21">
        <v>13</v>
      </c>
      <c r="S56" s="21">
        <v>72</v>
      </c>
      <c r="T56" s="21">
        <v>96</v>
      </c>
      <c r="U56" s="21">
        <v>168</v>
      </c>
      <c r="V56" s="21">
        <v>14</v>
      </c>
      <c r="W56" s="21">
        <v>534.5</v>
      </c>
      <c r="X56" s="21">
        <v>59</v>
      </c>
      <c r="Y56" s="21">
        <v>6</v>
      </c>
      <c r="Z56" s="21">
        <v>53</v>
      </c>
      <c r="AA56" s="21">
        <v>848</v>
      </c>
      <c r="AC56" s="49"/>
    </row>
    <row r="57" spans="1:29">
      <c r="A57" s="21" t="s">
        <v>50</v>
      </c>
      <c r="B57" s="21">
        <v>3</v>
      </c>
      <c r="C57" s="21">
        <v>34</v>
      </c>
      <c r="D57" s="21" t="s">
        <v>482</v>
      </c>
      <c r="E57" s="21">
        <v>56</v>
      </c>
      <c r="F57" s="21">
        <v>16</v>
      </c>
      <c r="G57" s="21">
        <v>72</v>
      </c>
      <c r="H57" s="21">
        <v>12</v>
      </c>
      <c r="I57" s="21">
        <v>58</v>
      </c>
      <c r="J57" s="21">
        <v>8.25</v>
      </c>
      <c r="K57" s="21">
        <v>66.25</v>
      </c>
      <c r="L57" s="21">
        <v>10</v>
      </c>
      <c r="M57" s="21">
        <v>84</v>
      </c>
      <c r="N57" s="21">
        <v>13</v>
      </c>
      <c r="O57" s="21">
        <v>92</v>
      </c>
      <c r="P57" s="21">
        <v>76</v>
      </c>
      <c r="Q57" s="21">
        <v>168</v>
      </c>
      <c r="R57" s="21">
        <v>13</v>
      </c>
      <c r="S57" s="21">
        <v>68</v>
      </c>
      <c r="T57" s="21">
        <v>76</v>
      </c>
      <c r="U57" s="21">
        <v>144</v>
      </c>
      <c r="V57" s="21">
        <v>12</v>
      </c>
      <c r="W57" s="21">
        <v>534.25</v>
      </c>
      <c r="X57" s="21">
        <v>60</v>
      </c>
      <c r="Y57" s="21">
        <v>4</v>
      </c>
      <c r="Z57" s="21">
        <v>54</v>
      </c>
      <c r="AA57" s="21">
        <v>853</v>
      </c>
      <c r="AC57" s="49"/>
    </row>
    <row r="58" spans="1:29">
      <c r="A58" s="21" t="s">
        <v>49</v>
      </c>
      <c r="B58" s="21">
        <v>1</v>
      </c>
      <c r="C58" s="21">
        <v>24</v>
      </c>
      <c r="D58" s="21" t="s">
        <v>441</v>
      </c>
      <c r="E58" s="21">
        <v>62</v>
      </c>
      <c r="F58" s="21">
        <v>16</v>
      </c>
      <c r="G58" s="21">
        <v>78</v>
      </c>
      <c r="H58" s="21">
        <v>13</v>
      </c>
      <c r="I58" s="21">
        <v>54</v>
      </c>
      <c r="J58" s="21">
        <v>9</v>
      </c>
      <c r="K58" s="21">
        <v>63</v>
      </c>
      <c r="L58" s="21">
        <v>10</v>
      </c>
      <c r="M58" s="21">
        <v>80</v>
      </c>
      <c r="N58" s="21">
        <v>13</v>
      </c>
      <c r="O58" s="21">
        <v>96</v>
      </c>
      <c r="P58" s="21">
        <v>72</v>
      </c>
      <c r="Q58" s="21">
        <v>168</v>
      </c>
      <c r="R58" s="21">
        <v>13</v>
      </c>
      <c r="S58" s="21">
        <v>64</v>
      </c>
      <c r="T58" s="21">
        <v>80</v>
      </c>
      <c r="U58" s="21">
        <v>144</v>
      </c>
      <c r="V58" s="21">
        <v>12</v>
      </c>
      <c r="W58" s="21">
        <v>533</v>
      </c>
      <c r="X58" s="21">
        <v>61</v>
      </c>
      <c r="Y58" s="21">
        <v>3</v>
      </c>
      <c r="Z58" s="21">
        <v>55</v>
      </c>
      <c r="AA58" s="21">
        <v>884</v>
      </c>
      <c r="AC58" s="49"/>
    </row>
    <row r="59" spans="1:29">
      <c r="A59" s="21" t="s">
        <v>49</v>
      </c>
      <c r="B59" s="21">
        <v>4</v>
      </c>
      <c r="C59" s="21">
        <v>18</v>
      </c>
      <c r="D59" s="21" t="s">
        <v>467</v>
      </c>
      <c r="E59" s="21">
        <v>56</v>
      </c>
      <c r="F59" s="21">
        <v>16</v>
      </c>
      <c r="G59" s="21">
        <v>72</v>
      </c>
      <c r="H59" s="21">
        <v>12</v>
      </c>
      <c r="I59" s="21">
        <v>60</v>
      </c>
      <c r="J59" s="21">
        <v>8.25</v>
      </c>
      <c r="K59" s="21">
        <v>68.25</v>
      </c>
      <c r="L59" s="21">
        <v>11</v>
      </c>
      <c r="M59" s="21">
        <v>76</v>
      </c>
      <c r="N59" s="21">
        <v>12</v>
      </c>
      <c r="O59" s="21">
        <v>88</v>
      </c>
      <c r="P59" s="21">
        <v>84</v>
      </c>
      <c r="Q59" s="21">
        <v>172</v>
      </c>
      <c r="R59" s="21">
        <v>13</v>
      </c>
      <c r="S59" s="21">
        <v>72</v>
      </c>
      <c r="T59" s="21">
        <v>72</v>
      </c>
      <c r="U59" s="21">
        <v>144</v>
      </c>
      <c r="V59" s="21">
        <v>12</v>
      </c>
      <c r="W59" s="21">
        <v>532.25</v>
      </c>
      <c r="X59" s="21">
        <v>60</v>
      </c>
      <c r="Y59" s="21">
        <v>7</v>
      </c>
      <c r="Z59" s="21">
        <v>56</v>
      </c>
      <c r="AA59" s="21">
        <v>897</v>
      </c>
      <c r="AC59" s="49"/>
    </row>
    <row r="60" spans="1:29">
      <c r="A60" s="21" t="s">
        <v>50</v>
      </c>
      <c r="B60" s="21">
        <v>4</v>
      </c>
      <c r="C60" s="21">
        <v>23</v>
      </c>
      <c r="D60" s="21" t="s">
        <v>488</v>
      </c>
      <c r="E60" s="21">
        <v>64</v>
      </c>
      <c r="F60" s="21">
        <v>16</v>
      </c>
      <c r="G60" s="21">
        <v>80</v>
      </c>
      <c r="H60" s="21">
        <v>13</v>
      </c>
      <c r="I60" s="21">
        <v>54</v>
      </c>
      <c r="J60" s="21">
        <v>6</v>
      </c>
      <c r="K60" s="21">
        <v>60</v>
      </c>
      <c r="L60" s="21">
        <v>10</v>
      </c>
      <c r="M60" s="21">
        <v>64</v>
      </c>
      <c r="N60" s="21">
        <v>10</v>
      </c>
      <c r="O60" s="21">
        <v>88</v>
      </c>
      <c r="P60" s="21">
        <v>96</v>
      </c>
      <c r="Q60" s="21">
        <v>184</v>
      </c>
      <c r="R60" s="21">
        <v>14</v>
      </c>
      <c r="S60" s="21">
        <v>84</v>
      </c>
      <c r="T60" s="21">
        <v>60</v>
      </c>
      <c r="U60" s="21">
        <v>144</v>
      </c>
      <c r="V60" s="21">
        <v>12</v>
      </c>
      <c r="W60" s="21">
        <v>532</v>
      </c>
      <c r="X60" s="21">
        <v>59</v>
      </c>
      <c r="Y60" s="21">
        <v>3</v>
      </c>
      <c r="Z60" s="21">
        <v>57</v>
      </c>
      <c r="AA60" s="21">
        <v>906</v>
      </c>
      <c r="AC60" s="49"/>
    </row>
    <row r="61" spans="1:29">
      <c r="A61" s="21" t="s">
        <v>50</v>
      </c>
      <c r="B61" s="21">
        <v>4</v>
      </c>
      <c r="C61" s="21">
        <v>19</v>
      </c>
      <c r="D61" s="21" t="s">
        <v>489</v>
      </c>
      <c r="E61" s="21">
        <v>60</v>
      </c>
      <c r="F61" s="21">
        <v>18</v>
      </c>
      <c r="G61" s="21">
        <v>78</v>
      </c>
      <c r="H61" s="21">
        <v>13</v>
      </c>
      <c r="I61" s="21">
        <v>52</v>
      </c>
      <c r="J61" s="21">
        <v>9.75</v>
      </c>
      <c r="K61" s="21">
        <v>61.75</v>
      </c>
      <c r="L61" s="21">
        <v>10</v>
      </c>
      <c r="M61" s="21">
        <v>72</v>
      </c>
      <c r="N61" s="21">
        <v>11</v>
      </c>
      <c r="O61" s="21">
        <v>92</v>
      </c>
      <c r="P61" s="21">
        <v>80</v>
      </c>
      <c r="Q61" s="21">
        <v>172</v>
      </c>
      <c r="R61" s="21">
        <v>13</v>
      </c>
      <c r="S61" s="21">
        <v>72</v>
      </c>
      <c r="T61" s="21">
        <v>76</v>
      </c>
      <c r="U61" s="21">
        <v>148</v>
      </c>
      <c r="V61" s="21">
        <v>12</v>
      </c>
      <c r="W61" s="21">
        <v>531.75</v>
      </c>
      <c r="X61" s="21">
        <v>59</v>
      </c>
      <c r="Y61" s="21">
        <v>4</v>
      </c>
      <c r="Z61" s="21">
        <v>58</v>
      </c>
      <c r="AA61" s="21">
        <v>917</v>
      </c>
      <c r="AC61" s="49"/>
    </row>
    <row r="62" spans="1:29">
      <c r="A62" s="21" t="s">
        <v>50</v>
      </c>
      <c r="B62" s="21">
        <v>2</v>
      </c>
      <c r="C62" s="21">
        <v>3</v>
      </c>
      <c r="D62" s="21" t="s">
        <v>481</v>
      </c>
      <c r="E62" s="21">
        <v>58</v>
      </c>
      <c r="F62" s="21">
        <v>16</v>
      </c>
      <c r="G62" s="21">
        <v>74</v>
      </c>
      <c r="H62" s="21">
        <v>12</v>
      </c>
      <c r="I62" s="21">
        <v>60</v>
      </c>
      <c r="J62" s="21">
        <v>9.75</v>
      </c>
      <c r="K62" s="21">
        <v>69.75</v>
      </c>
      <c r="L62" s="21">
        <v>11</v>
      </c>
      <c r="M62" s="21">
        <v>76</v>
      </c>
      <c r="N62" s="21">
        <v>12</v>
      </c>
      <c r="O62" s="21">
        <v>96</v>
      </c>
      <c r="P62" s="21">
        <v>100</v>
      </c>
      <c r="Q62" s="21">
        <v>196</v>
      </c>
      <c r="R62" s="21">
        <v>15</v>
      </c>
      <c r="S62" s="21">
        <v>52</v>
      </c>
      <c r="T62" s="21">
        <v>64</v>
      </c>
      <c r="U62" s="21">
        <v>116</v>
      </c>
      <c r="V62" s="21">
        <v>10</v>
      </c>
      <c r="W62" s="21">
        <v>531.75</v>
      </c>
      <c r="X62" s="21">
        <v>60</v>
      </c>
      <c r="Y62" s="21">
        <v>10</v>
      </c>
      <c r="Z62" s="21">
        <v>59</v>
      </c>
      <c r="AA62" s="21">
        <v>919</v>
      </c>
      <c r="AC62" s="49"/>
    </row>
    <row r="63" spans="1:29">
      <c r="A63" s="21" t="s">
        <v>50</v>
      </c>
      <c r="B63" s="21">
        <v>5</v>
      </c>
      <c r="C63" s="21">
        <v>3</v>
      </c>
      <c r="D63" s="21" t="s">
        <v>501</v>
      </c>
      <c r="E63" s="21">
        <v>58</v>
      </c>
      <c r="F63" s="21">
        <v>16</v>
      </c>
      <c r="G63" s="21">
        <v>74</v>
      </c>
      <c r="H63" s="21">
        <v>12</v>
      </c>
      <c r="I63" s="21">
        <v>34</v>
      </c>
      <c r="J63" s="21">
        <v>11.25</v>
      </c>
      <c r="K63" s="21">
        <v>45.25</v>
      </c>
      <c r="L63" s="21">
        <v>7</v>
      </c>
      <c r="M63" s="21">
        <v>88</v>
      </c>
      <c r="N63" s="21">
        <v>14</v>
      </c>
      <c r="O63" s="21">
        <v>88</v>
      </c>
      <c r="P63" s="21">
        <v>84</v>
      </c>
      <c r="Q63" s="21">
        <v>172</v>
      </c>
      <c r="R63" s="21">
        <v>13</v>
      </c>
      <c r="S63" s="21">
        <v>76</v>
      </c>
      <c r="T63" s="21">
        <v>76</v>
      </c>
      <c r="U63" s="21">
        <v>152</v>
      </c>
      <c r="V63" s="21">
        <v>12</v>
      </c>
      <c r="W63" s="21">
        <v>531.25</v>
      </c>
      <c r="X63" s="21">
        <v>58</v>
      </c>
      <c r="Y63" s="21">
        <v>10</v>
      </c>
      <c r="Z63" s="21">
        <v>60</v>
      </c>
      <c r="AA63" s="21">
        <v>931</v>
      </c>
      <c r="AC63" s="49"/>
    </row>
    <row r="64" spans="1:29">
      <c r="A64" s="21" t="s">
        <v>49</v>
      </c>
      <c r="B64" s="21">
        <v>4</v>
      </c>
      <c r="C64" s="21">
        <v>21</v>
      </c>
      <c r="D64" s="21" t="s">
        <v>468</v>
      </c>
      <c r="E64" s="21">
        <v>56</v>
      </c>
      <c r="F64" s="21">
        <v>16</v>
      </c>
      <c r="G64" s="21">
        <v>72</v>
      </c>
      <c r="H64" s="21">
        <v>12</v>
      </c>
      <c r="I64" s="21">
        <v>62</v>
      </c>
      <c r="J64" s="21">
        <v>9</v>
      </c>
      <c r="K64" s="21">
        <v>71</v>
      </c>
      <c r="L64" s="21">
        <v>11</v>
      </c>
      <c r="M64" s="21">
        <v>64</v>
      </c>
      <c r="N64" s="21">
        <v>10</v>
      </c>
      <c r="O64" s="21">
        <v>100</v>
      </c>
      <c r="P64" s="21">
        <v>76</v>
      </c>
      <c r="Q64" s="21">
        <v>176</v>
      </c>
      <c r="R64" s="21">
        <v>14</v>
      </c>
      <c r="S64" s="21">
        <v>72</v>
      </c>
      <c r="T64" s="21">
        <v>76</v>
      </c>
      <c r="U64" s="21">
        <v>148</v>
      </c>
      <c r="V64" s="21">
        <v>12</v>
      </c>
      <c r="W64" s="21">
        <v>531</v>
      </c>
      <c r="X64" s="21">
        <v>59</v>
      </c>
      <c r="Y64" s="21">
        <v>8</v>
      </c>
      <c r="Z64" s="21">
        <v>61</v>
      </c>
      <c r="AA64" s="21">
        <v>943</v>
      </c>
      <c r="AC64" s="49"/>
    </row>
    <row r="65" spans="1:29">
      <c r="A65" s="21" t="s">
        <v>50</v>
      </c>
      <c r="B65" s="21">
        <v>3</v>
      </c>
      <c r="C65" s="21">
        <v>4</v>
      </c>
      <c r="D65" s="21" t="s">
        <v>483</v>
      </c>
      <c r="E65" s="21">
        <v>56</v>
      </c>
      <c r="F65" s="21">
        <v>16</v>
      </c>
      <c r="G65" s="21">
        <v>72</v>
      </c>
      <c r="H65" s="21">
        <v>12</v>
      </c>
      <c r="I65" s="21">
        <v>74</v>
      </c>
      <c r="J65" s="21">
        <v>8.25</v>
      </c>
      <c r="K65" s="21">
        <v>82.25</v>
      </c>
      <c r="L65" s="21">
        <v>13</v>
      </c>
      <c r="M65" s="21">
        <v>76</v>
      </c>
      <c r="N65" s="21">
        <v>12</v>
      </c>
      <c r="O65" s="21">
        <v>84</v>
      </c>
      <c r="P65" s="21">
        <v>80</v>
      </c>
      <c r="Q65" s="21">
        <v>164</v>
      </c>
      <c r="R65" s="21">
        <v>13</v>
      </c>
      <c r="S65" s="21">
        <v>60</v>
      </c>
      <c r="T65" s="21">
        <v>76</v>
      </c>
      <c r="U65" s="21">
        <v>136</v>
      </c>
      <c r="V65" s="21">
        <v>11</v>
      </c>
      <c r="W65" s="21">
        <v>530.25</v>
      </c>
      <c r="X65" s="21">
        <v>61</v>
      </c>
      <c r="Y65" s="21">
        <v>5</v>
      </c>
      <c r="Z65" s="21">
        <v>62</v>
      </c>
      <c r="AA65" s="21">
        <v>953</v>
      </c>
      <c r="AC65" s="49"/>
    </row>
    <row r="66" spans="1:29">
      <c r="A66" s="21" t="s">
        <v>50</v>
      </c>
      <c r="B66" s="21">
        <v>2</v>
      </c>
      <c r="C66" s="21">
        <v>13</v>
      </c>
      <c r="D66" s="21" t="s">
        <v>523</v>
      </c>
      <c r="E66" s="21">
        <v>66</v>
      </c>
      <c r="F66" s="21">
        <v>16</v>
      </c>
      <c r="G66" s="21">
        <v>82</v>
      </c>
      <c r="H66" s="21">
        <v>14</v>
      </c>
      <c r="I66" s="21">
        <v>64</v>
      </c>
      <c r="J66" s="21">
        <v>7.5</v>
      </c>
      <c r="K66" s="21">
        <v>71.5</v>
      </c>
      <c r="L66" s="21">
        <v>11</v>
      </c>
      <c r="M66" s="21">
        <v>80</v>
      </c>
      <c r="N66" s="21">
        <v>13</v>
      </c>
      <c r="O66" s="21">
        <v>92</v>
      </c>
      <c r="P66" s="21">
        <v>68</v>
      </c>
      <c r="Q66" s="21">
        <v>160</v>
      </c>
      <c r="R66" s="21">
        <v>13</v>
      </c>
      <c r="S66" s="21">
        <v>64</v>
      </c>
      <c r="T66" s="21">
        <v>72</v>
      </c>
      <c r="U66" s="21">
        <v>136</v>
      </c>
      <c r="V66" s="21">
        <v>11</v>
      </c>
      <c r="W66" s="21">
        <v>529.5</v>
      </c>
      <c r="X66" s="21">
        <v>62</v>
      </c>
      <c r="Y66" s="21">
        <v>11</v>
      </c>
      <c r="Z66" s="21">
        <v>63</v>
      </c>
      <c r="AA66" s="21">
        <v>968</v>
      </c>
      <c r="AC66" s="49"/>
    </row>
    <row r="67" spans="1:29">
      <c r="A67" s="21" t="s">
        <v>49</v>
      </c>
      <c r="B67" s="21">
        <v>2</v>
      </c>
      <c r="C67" s="21">
        <v>18</v>
      </c>
      <c r="D67" s="21" t="s">
        <v>450</v>
      </c>
      <c r="E67" s="21">
        <v>64</v>
      </c>
      <c r="F67" s="21">
        <v>16</v>
      </c>
      <c r="G67" s="21">
        <v>80</v>
      </c>
      <c r="H67" s="21">
        <v>13</v>
      </c>
      <c r="I67" s="21">
        <v>50</v>
      </c>
      <c r="J67" s="21">
        <v>6.75</v>
      </c>
      <c r="K67" s="21">
        <v>56.75</v>
      </c>
      <c r="L67" s="21">
        <v>9</v>
      </c>
      <c r="M67" s="21">
        <v>64</v>
      </c>
      <c r="N67" s="21">
        <v>10</v>
      </c>
      <c r="O67" s="21">
        <v>80</v>
      </c>
      <c r="P67" s="21">
        <v>92</v>
      </c>
      <c r="Q67" s="21">
        <v>172</v>
      </c>
      <c r="R67" s="21">
        <v>13</v>
      </c>
      <c r="S67" s="21">
        <v>64</v>
      </c>
      <c r="T67" s="21">
        <v>92</v>
      </c>
      <c r="U67" s="21">
        <v>156</v>
      </c>
      <c r="V67" s="21">
        <v>13</v>
      </c>
      <c r="W67" s="21">
        <v>528.75</v>
      </c>
      <c r="X67" s="21">
        <v>58</v>
      </c>
      <c r="Y67" s="21">
        <v>5</v>
      </c>
      <c r="Z67" s="21">
        <v>64</v>
      </c>
      <c r="AA67" s="21">
        <v>980</v>
      </c>
      <c r="AC67" s="49"/>
    </row>
    <row r="68" spans="1:29">
      <c r="A68" s="21" t="s">
        <v>49</v>
      </c>
      <c r="B68" s="21">
        <v>2</v>
      </c>
      <c r="C68" s="21">
        <v>36</v>
      </c>
      <c r="D68" s="21" t="s">
        <v>451</v>
      </c>
      <c r="E68" s="21">
        <v>58</v>
      </c>
      <c r="F68" s="21">
        <v>14</v>
      </c>
      <c r="G68" s="21">
        <v>72</v>
      </c>
      <c r="H68" s="21">
        <v>12</v>
      </c>
      <c r="I68" s="21">
        <v>52</v>
      </c>
      <c r="J68" s="21">
        <v>7.5</v>
      </c>
      <c r="K68" s="21">
        <v>59.5</v>
      </c>
      <c r="L68" s="21">
        <v>9</v>
      </c>
      <c r="M68" s="21">
        <v>72</v>
      </c>
      <c r="N68" s="21">
        <v>11</v>
      </c>
      <c r="O68" s="21">
        <v>92</v>
      </c>
      <c r="P68" s="21">
        <v>88</v>
      </c>
      <c r="Q68" s="21">
        <v>180</v>
      </c>
      <c r="R68" s="21">
        <v>14</v>
      </c>
      <c r="S68" s="21">
        <v>72</v>
      </c>
      <c r="T68" s="21">
        <v>72</v>
      </c>
      <c r="U68" s="21">
        <v>144</v>
      </c>
      <c r="V68" s="21">
        <v>12</v>
      </c>
      <c r="W68" s="21">
        <v>527.5</v>
      </c>
      <c r="X68" s="21">
        <v>58</v>
      </c>
      <c r="Y68" s="21">
        <v>6</v>
      </c>
      <c r="Z68" s="21">
        <v>65</v>
      </c>
      <c r="AA68" s="21">
        <v>1008</v>
      </c>
      <c r="AC68" s="49"/>
    </row>
    <row r="69" spans="1:29">
      <c r="A69" s="21" t="s">
        <v>49</v>
      </c>
      <c r="B69" s="21">
        <v>2</v>
      </c>
      <c r="C69" s="21">
        <v>15</v>
      </c>
      <c r="D69" s="21" t="s">
        <v>429</v>
      </c>
      <c r="E69" s="21">
        <v>56</v>
      </c>
      <c r="F69" s="21">
        <v>16</v>
      </c>
      <c r="G69" s="21">
        <v>72</v>
      </c>
      <c r="H69" s="21">
        <v>12</v>
      </c>
      <c r="I69" s="21">
        <v>46</v>
      </c>
      <c r="J69" s="21">
        <v>8.25</v>
      </c>
      <c r="K69" s="21">
        <v>54.25</v>
      </c>
      <c r="L69" s="21">
        <v>9</v>
      </c>
      <c r="M69" s="21">
        <v>56</v>
      </c>
      <c r="N69" s="21">
        <v>9</v>
      </c>
      <c r="O69" s="21">
        <v>96</v>
      </c>
      <c r="P69" s="21">
        <v>92</v>
      </c>
      <c r="Q69" s="21">
        <v>188</v>
      </c>
      <c r="R69" s="21">
        <v>15</v>
      </c>
      <c r="S69" s="21">
        <v>72</v>
      </c>
      <c r="T69" s="21">
        <v>84</v>
      </c>
      <c r="U69" s="21">
        <v>156</v>
      </c>
      <c r="V69" s="21">
        <v>13</v>
      </c>
      <c r="W69" s="21">
        <v>526.25</v>
      </c>
      <c r="X69" s="21">
        <v>58</v>
      </c>
      <c r="Y69" s="21">
        <v>7</v>
      </c>
      <c r="Z69" s="21">
        <v>66</v>
      </c>
      <c r="AA69" s="21">
        <v>1027</v>
      </c>
      <c r="AC69" s="49"/>
    </row>
    <row r="70" spans="1:29">
      <c r="A70" s="21" t="s">
        <v>49</v>
      </c>
      <c r="B70" s="21">
        <v>1</v>
      </c>
      <c r="C70" s="21">
        <v>5</v>
      </c>
      <c r="D70" s="21" t="s">
        <v>442</v>
      </c>
      <c r="E70" s="21">
        <v>52</v>
      </c>
      <c r="F70" s="21">
        <v>16</v>
      </c>
      <c r="G70" s="21">
        <v>68</v>
      </c>
      <c r="H70" s="21">
        <v>11</v>
      </c>
      <c r="I70" s="21">
        <v>62</v>
      </c>
      <c r="J70" s="21">
        <v>11.25</v>
      </c>
      <c r="K70" s="21">
        <v>73.25</v>
      </c>
      <c r="L70" s="21">
        <v>11</v>
      </c>
      <c r="M70" s="21">
        <v>80</v>
      </c>
      <c r="N70" s="21">
        <v>13</v>
      </c>
      <c r="O70" s="21">
        <v>96</v>
      </c>
      <c r="P70" s="21">
        <v>72</v>
      </c>
      <c r="Q70" s="21">
        <v>168</v>
      </c>
      <c r="R70" s="21">
        <v>13</v>
      </c>
      <c r="S70" s="21">
        <v>64</v>
      </c>
      <c r="T70" s="21">
        <v>72</v>
      </c>
      <c r="U70" s="21">
        <v>136</v>
      </c>
      <c r="V70" s="21">
        <v>11</v>
      </c>
      <c r="W70" s="21">
        <v>525.25</v>
      </c>
      <c r="X70" s="21">
        <v>59</v>
      </c>
      <c r="Y70" s="21">
        <v>4</v>
      </c>
      <c r="Z70" s="21">
        <v>67</v>
      </c>
      <c r="AA70" s="21">
        <v>1044</v>
      </c>
      <c r="AC70" s="49"/>
    </row>
    <row r="71" spans="1:29">
      <c r="A71" s="21" t="s">
        <v>49</v>
      </c>
      <c r="B71" s="21">
        <v>4</v>
      </c>
      <c r="C71" s="21">
        <v>8</v>
      </c>
      <c r="D71" s="21" t="s">
        <v>469</v>
      </c>
      <c r="E71" s="21">
        <v>40</v>
      </c>
      <c r="F71" s="21">
        <v>20</v>
      </c>
      <c r="G71" s="21">
        <v>60</v>
      </c>
      <c r="H71" s="21">
        <v>10</v>
      </c>
      <c r="I71" s="21">
        <v>56</v>
      </c>
      <c r="J71" s="21">
        <v>9</v>
      </c>
      <c r="K71" s="21">
        <v>65</v>
      </c>
      <c r="L71" s="21">
        <v>10</v>
      </c>
      <c r="M71" s="21">
        <v>88</v>
      </c>
      <c r="N71" s="21">
        <v>14</v>
      </c>
      <c r="O71" s="21">
        <v>88</v>
      </c>
      <c r="P71" s="21">
        <v>80</v>
      </c>
      <c r="Q71" s="21">
        <v>168</v>
      </c>
      <c r="R71" s="21">
        <v>13</v>
      </c>
      <c r="S71" s="21">
        <v>64</v>
      </c>
      <c r="T71" s="21">
        <v>80</v>
      </c>
      <c r="U71" s="21">
        <v>144</v>
      </c>
      <c r="V71" s="21">
        <v>12</v>
      </c>
      <c r="W71" s="21">
        <v>525</v>
      </c>
      <c r="X71" s="21">
        <v>59</v>
      </c>
      <c r="Y71" s="21">
        <v>9</v>
      </c>
      <c r="Z71" s="21">
        <v>68</v>
      </c>
      <c r="AA71" s="21">
        <v>1055</v>
      </c>
      <c r="AC71" s="49"/>
    </row>
    <row r="72" spans="1:29">
      <c r="A72" s="21" t="s">
        <v>51</v>
      </c>
      <c r="B72" s="21">
        <v>2</v>
      </c>
      <c r="C72" s="21">
        <v>30</v>
      </c>
      <c r="D72" s="21" t="s">
        <v>509</v>
      </c>
      <c r="E72" s="21">
        <v>70</v>
      </c>
      <c r="F72" s="21">
        <v>16</v>
      </c>
      <c r="G72" s="21">
        <v>86</v>
      </c>
      <c r="H72" s="21">
        <v>14</v>
      </c>
      <c r="I72" s="21">
        <v>74</v>
      </c>
      <c r="J72" s="21">
        <v>9</v>
      </c>
      <c r="K72" s="21">
        <v>83</v>
      </c>
      <c r="L72" s="21">
        <v>13</v>
      </c>
      <c r="M72" s="21">
        <v>56</v>
      </c>
      <c r="N72" s="21">
        <v>9</v>
      </c>
      <c r="O72" s="21">
        <v>96</v>
      </c>
      <c r="P72" s="21">
        <v>76</v>
      </c>
      <c r="Q72" s="21">
        <v>172</v>
      </c>
      <c r="R72" s="21">
        <v>13</v>
      </c>
      <c r="S72" s="21">
        <v>60</v>
      </c>
      <c r="T72" s="21">
        <v>68</v>
      </c>
      <c r="U72" s="21">
        <v>128</v>
      </c>
      <c r="V72" s="21">
        <v>11</v>
      </c>
      <c r="W72" s="21">
        <v>525</v>
      </c>
      <c r="X72" s="21">
        <v>60</v>
      </c>
      <c r="Y72" s="21">
        <v>4</v>
      </c>
      <c r="Z72" s="21">
        <v>69</v>
      </c>
      <c r="AA72" s="21">
        <v>1058</v>
      </c>
      <c r="AC72" s="49"/>
    </row>
    <row r="73" spans="1:29">
      <c r="A73" s="21" t="s">
        <v>50</v>
      </c>
      <c r="B73" s="21">
        <v>4</v>
      </c>
      <c r="C73" s="21">
        <v>13</v>
      </c>
      <c r="D73" s="21" t="s">
        <v>490</v>
      </c>
      <c r="E73" s="21">
        <v>58</v>
      </c>
      <c r="F73" s="21">
        <v>14</v>
      </c>
      <c r="G73" s="21">
        <v>72</v>
      </c>
      <c r="H73" s="21">
        <v>12</v>
      </c>
      <c r="I73" s="21">
        <v>64</v>
      </c>
      <c r="J73" s="21">
        <v>12</v>
      </c>
      <c r="K73" s="21">
        <v>76</v>
      </c>
      <c r="L73" s="21">
        <v>12</v>
      </c>
      <c r="M73" s="21">
        <v>60</v>
      </c>
      <c r="N73" s="21">
        <v>10</v>
      </c>
      <c r="O73" s="21">
        <v>84</v>
      </c>
      <c r="P73" s="21">
        <v>76</v>
      </c>
      <c r="Q73" s="21">
        <v>160</v>
      </c>
      <c r="R73" s="21">
        <v>13</v>
      </c>
      <c r="S73" s="21">
        <v>72</v>
      </c>
      <c r="T73" s="21">
        <v>84</v>
      </c>
      <c r="U73" s="21">
        <v>156</v>
      </c>
      <c r="V73" s="21">
        <v>13</v>
      </c>
      <c r="W73" s="21">
        <v>524</v>
      </c>
      <c r="X73" s="21">
        <v>60</v>
      </c>
      <c r="Y73" s="21">
        <v>5</v>
      </c>
      <c r="Z73" s="21">
        <v>70</v>
      </c>
      <c r="AA73" s="21">
        <v>1077</v>
      </c>
      <c r="AC73" s="49"/>
    </row>
    <row r="74" spans="1:29">
      <c r="A74" s="21" t="s">
        <v>49</v>
      </c>
      <c r="B74" s="21">
        <v>1</v>
      </c>
      <c r="C74" s="21">
        <v>7</v>
      </c>
      <c r="D74" s="21" t="s">
        <v>443</v>
      </c>
      <c r="E74" s="21">
        <v>60</v>
      </c>
      <c r="F74" s="21">
        <v>16</v>
      </c>
      <c r="G74" s="21">
        <v>76</v>
      </c>
      <c r="H74" s="21">
        <v>13</v>
      </c>
      <c r="I74" s="21">
        <v>64</v>
      </c>
      <c r="J74" s="21">
        <v>10.5</v>
      </c>
      <c r="K74" s="21">
        <v>74.5</v>
      </c>
      <c r="L74" s="21">
        <v>12</v>
      </c>
      <c r="M74" s="21">
        <v>56</v>
      </c>
      <c r="N74" s="21">
        <v>9</v>
      </c>
      <c r="O74" s="21">
        <v>92</v>
      </c>
      <c r="P74" s="21">
        <v>84</v>
      </c>
      <c r="Q74" s="21">
        <v>176</v>
      </c>
      <c r="R74" s="21">
        <v>14</v>
      </c>
      <c r="S74" s="21">
        <v>60</v>
      </c>
      <c r="T74" s="21">
        <v>80</v>
      </c>
      <c r="U74" s="21">
        <v>140</v>
      </c>
      <c r="V74" s="21">
        <v>11</v>
      </c>
      <c r="W74" s="21">
        <v>522.5</v>
      </c>
      <c r="X74" s="21">
        <v>59</v>
      </c>
      <c r="Y74" s="21">
        <v>5</v>
      </c>
      <c r="Z74" s="21">
        <v>71</v>
      </c>
      <c r="AA74" s="21">
        <v>1113</v>
      </c>
      <c r="AC74" s="49"/>
    </row>
    <row r="75" spans="1:29">
      <c r="A75" s="21" t="s">
        <v>50</v>
      </c>
      <c r="B75" s="21">
        <v>1</v>
      </c>
      <c r="C75" s="21">
        <v>29</v>
      </c>
      <c r="D75" s="21" t="s">
        <v>430</v>
      </c>
      <c r="E75" s="21">
        <v>56</v>
      </c>
      <c r="F75" s="21">
        <v>16</v>
      </c>
      <c r="G75" s="21">
        <v>72</v>
      </c>
      <c r="H75" s="21">
        <v>12</v>
      </c>
      <c r="I75" s="21">
        <v>54</v>
      </c>
      <c r="J75" s="21">
        <v>8.25</v>
      </c>
      <c r="K75" s="21">
        <v>62.25</v>
      </c>
      <c r="L75" s="21">
        <v>10</v>
      </c>
      <c r="M75" s="21">
        <v>84</v>
      </c>
      <c r="N75" s="21">
        <v>13</v>
      </c>
      <c r="O75" s="21">
        <v>88</v>
      </c>
      <c r="P75" s="21">
        <v>80</v>
      </c>
      <c r="Q75" s="21">
        <v>168</v>
      </c>
      <c r="R75" s="21">
        <v>13</v>
      </c>
      <c r="S75" s="21">
        <v>60</v>
      </c>
      <c r="T75" s="21">
        <v>76</v>
      </c>
      <c r="U75" s="21">
        <v>136</v>
      </c>
      <c r="V75" s="21">
        <v>11</v>
      </c>
      <c r="W75" s="21">
        <v>522.25</v>
      </c>
      <c r="X75" s="21">
        <v>59</v>
      </c>
      <c r="Y75" s="21">
        <v>5</v>
      </c>
      <c r="Z75" s="21">
        <v>72</v>
      </c>
      <c r="AA75" s="21">
        <v>1117</v>
      </c>
      <c r="AC75" s="49"/>
    </row>
    <row r="76" spans="1:29">
      <c r="A76" s="21" t="s">
        <v>49</v>
      </c>
      <c r="B76" s="21">
        <v>1</v>
      </c>
      <c r="C76" s="21">
        <v>22</v>
      </c>
      <c r="D76" s="21" t="s">
        <v>444</v>
      </c>
      <c r="E76" s="21">
        <v>56</v>
      </c>
      <c r="F76" s="21">
        <v>18</v>
      </c>
      <c r="G76" s="21">
        <v>74</v>
      </c>
      <c r="H76" s="21">
        <v>12</v>
      </c>
      <c r="I76" s="21">
        <v>52</v>
      </c>
      <c r="J76" s="21">
        <v>8.25</v>
      </c>
      <c r="K76" s="21">
        <v>60.25</v>
      </c>
      <c r="L76" s="21">
        <v>10</v>
      </c>
      <c r="M76" s="21">
        <v>84</v>
      </c>
      <c r="N76" s="21">
        <v>13</v>
      </c>
      <c r="O76" s="21">
        <v>96</v>
      </c>
      <c r="P76" s="21">
        <v>84</v>
      </c>
      <c r="Q76" s="21">
        <v>180</v>
      </c>
      <c r="R76" s="21">
        <v>14</v>
      </c>
      <c r="S76" s="21">
        <v>64</v>
      </c>
      <c r="T76" s="21">
        <v>60</v>
      </c>
      <c r="U76" s="21">
        <v>124</v>
      </c>
      <c r="V76" s="21">
        <v>10</v>
      </c>
      <c r="W76" s="21">
        <v>522.25</v>
      </c>
      <c r="X76" s="21">
        <v>59</v>
      </c>
      <c r="Y76" s="21">
        <v>6</v>
      </c>
      <c r="Z76" s="21">
        <v>73</v>
      </c>
      <c r="AA76" s="21">
        <v>1118</v>
      </c>
      <c r="AC76" s="49"/>
    </row>
    <row r="77" spans="1:29">
      <c r="A77" s="21" t="s">
        <v>49</v>
      </c>
      <c r="B77" s="21">
        <v>3</v>
      </c>
      <c r="C77" s="21">
        <v>18</v>
      </c>
      <c r="D77" s="21" t="s">
        <v>458</v>
      </c>
      <c r="E77" s="21">
        <v>66</v>
      </c>
      <c r="F77" s="21">
        <v>12</v>
      </c>
      <c r="G77" s="21">
        <v>78</v>
      </c>
      <c r="H77" s="21">
        <v>13</v>
      </c>
      <c r="I77" s="21">
        <v>74</v>
      </c>
      <c r="J77" s="21">
        <v>12.75</v>
      </c>
      <c r="K77" s="21">
        <v>86.75</v>
      </c>
      <c r="L77" s="21">
        <v>14</v>
      </c>
      <c r="M77" s="21">
        <v>68</v>
      </c>
      <c r="N77" s="21">
        <v>11</v>
      </c>
      <c r="O77" s="21">
        <v>76</v>
      </c>
      <c r="P77" s="21">
        <v>84</v>
      </c>
      <c r="Q77" s="21">
        <v>160</v>
      </c>
      <c r="R77" s="21">
        <v>13</v>
      </c>
      <c r="S77" s="21">
        <v>72</v>
      </c>
      <c r="T77" s="21">
        <v>56</v>
      </c>
      <c r="U77" s="21">
        <v>128</v>
      </c>
      <c r="V77" s="21">
        <v>11</v>
      </c>
      <c r="W77" s="21">
        <v>520.75</v>
      </c>
      <c r="X77" s="21">
        <v>62</v>
      </c>
      <c r="Y77" s="21">
        <v>4</v>
      </c>
      <c r="Z77" s="21">
        <v>74</v>
      </c>
      <c r="AA77" s="21">
        <v>1157</v>
      </c>
      <c r="AC77" s="49"/>
    </row>
    <row r="78" spans="1:29">
      <c r="A78" s="21" t="s">
        <v>49</v>
      </c>
      <c r="B78" s="21">
        <v>3</v>
      </c>
      <c r="C78" s="21">
        <v>3</v>
      </c>
      <c r="D78" s="21" t="s">
        <v>459</v>
      </c>
      <c r="E78" s="21">
        <v>60</v>
      </c>
      <c r="F78" s="21">
        <v>18</v>
      </c>
      <c r="G78" s="21">
        <v>78</v>
      </c>
      <c r="H78" s="21">
        <v>13</v>
      </c>
      <c r="I78" s="21">
        <v>28</v>
      </c>
      <c r="J78" s="21">
        <v>10.5</v>
      </c>
      <c r="K78" s="21">
        <v>38.5</v>
      </c>
      <c r="L78" s="21">
        <v>6</v>
      </c>
      <c r="M78" s="21">
        <v>80</v>
      </c>
      <c r="N78" s="21">
        <v>13</v>
      </c>
      <c r="O78" s="21">
        <v>76</v>
      </c>
      <c r="P78" s="21">
        <v>84</v>
      </c>
      <c r="Q78" s="21">
        <v>160</v>
      </c>
      <c r="R78" s="21">
        <v>13</v>
      </c>
      <c r="S78" s="21">
        <v>88</v>
      </c>
      <c r="T78" s="21">
        <v>76</v>
      </c>
      <c r="U78" s="21">
        <v>164</v>
      </c>
      <c r="V78" s="21">
        <v>13</v>
      </c>
      <c r="W78" s="21">
        <v>520.5</v>
      </c>
      <c r="X78" s="21">
        <v>58</v>
      </c>
      <c r="Y78" s="21">
        <v>5</v>
      </c>
      <c r="Z78" s="21">
        <v>75</v>
      </c>
      <c r="AA78" s="21">
        <v>1158</v>
      </c>
      <c r="AC78" s="49"/>
    </row>
    <row r="79" spans="1:29">
      <c r="A79" s="21" t="s">
        <v>50</v>
      </c>
      <c r="B79" s="21">
        <v>2</v>
      </c>
      <c r="C79" s="21">
        <v>32</v>
      </c>
      <c r="D79" s="21" t="s">
        <v>524</v>
      </c>
      <c r="E79" s="21">
        <v>44</v>
      </c>
      <c r="F79" s="21">
        <v>16</v>
      </c>
      <c r="G79" s="21">
        <v>60</v>
      </c>
      <c r="H79" s="21">
        <v>10</v>
      </c>
      <c r="I79" s="21">
        <v>64</v>
      </c>
      <c r="J79" s="21">
        <v>8.25</v>
      </c>
      <c r="K79" s="21">
        <v>72.25</v>
      </c>
      <c r="L79" s="21">
        <v>11</v>
      </c>
      <c r="M79" s="21">
        <v>56</v>
      </c>
      <c r="N79" s="21">
        <v>9</v>
      </c>
      <c r="O79" s="21">
        <v>92</v>
      </c>
      <c r="P79" s="21">
        <v>84</v>
      </c>
      <c r="Q79" s="21">
        <v>176</v>
      </c>
      <c r="R79" s="21">
        <v>14</v>
      </c>
      <c r="S79" s="21">
        <v>80</v>
      </c>
      <c r="T79" s="21">
        <v>76</v>
      </c>
      <c r="U79" s="21">
        <v>156</v>
      </c>
      <c r="V79" s="21">
        <v>13</v>
      </c>
      <c r="W79" s="21">
        <v>520.25</v>
      </c>
      <c r="X79" s="21">
        <v>57</v>
      </c>
      <c r="Y79" s="21">
        <v>12</v>
      </c>
      <c r="Z79" s="21">
        <v>76</v>
      </c>
      <c r="AA79" s="21">
        <v>1161</v>
      </c>
      <c r="AC79" s="49"/>
    </row>
    <row r="80" spans="1:29">
      <c r="A80" s="21" t="s">
        <v>49</v>
      </c>
      <c r="B80" s="21">
        <v>3</v>
      </c>
      <c r="C80" s="21">
        <v>33</v>
      </c>
      <c r="D80" s="21" t="s">
        <v>460</v>
      </c>
      <c r="E80" s="21">
        <v>64</v>
      </c>
      <c r="F80" s="21">
        <v>16</v>
      </c>
      <c r="G80" s="21">
        <v>80</v>
      </c>
      <c r="H80" s="21">
        <v>13</v>
      </c>
      <c r="I80" s="21">
        <v>54</v>
      </c>
      <c r="J80" s="21">
        <v>9</v>
      </c>
      <c r="K80" s="21">
        <v>63</v>
      </c>
      <c r="L80" s="21">
        <v>10</v>
      </c>
      <c r="M80" s="21">
        <v>64</v>
      </c>
      <c r="N80" s="21">
        <v>10</v>
      </c>
      <c r="O80" s="21">
        <v>96</v>
      </c>
      <c r="P80" s="21">
        <v>88</v>
      </c>
      <c r="Q80" s="21">
        <v>184</v>
      </c>
      <c r="R80" s="21">
        <v>14</v>
      </c>
      <c r="S80" s="21">
        <v>52</v>
      </c>
      <c r="T80" s="21">
        <v>76</v>
      </c>
      <c r="U80" s="21">
        <v>128</v>
      </c>
      <c r="V80" s="21">
        <v>11</v>
      </c>
      <c r="W80" s="21">
        <v>519</v>
      </c>
      <c r="X80" s="21">
        <v>58</v>
      </c>
      <c r="Y80" s="21">
        <v>6</v>
      </c>
      <c r="Z80" s="21">
        <v>77</v>
      </c>
      <c r="AA80" s="21">
        <v>1185</v>
      </c>
      <c r="AC80" s="49"/>
    </row>
    <row r="81" spans="1:29">
      <c r="A81" s="21" t="s">
        <v>50</v>
      </c>
      <c r="B81" s="21">
        <v>4</v>
      </c>
      <c r="C81" s="21">
        <v>24</v>
      </c>
      <c r="D81" s="21" t="s">
        <v>491</v>
      </c>
      <c r="E81" s="21">
        <v>54</v>
      </c>
      <c r="F81" s="21">
        <v>18</v>
      </c>
      <c r="G81" s="21">
        <v>72</v>
      </c>
      <c r="H81" s="21">
        <v>12</v>
      </c>
      <c r="I81" s="21">
        <v>44</v>
      </c>
      <c r="J81" s="21">
        <v>10.5</v>
      </c>
      <c r="K81" s="21">
        <v>54.5</v>
      </c>
      <c r="L81" s="21">
        <v>9</v>
      </c>
      <c r="M81" s="21">
        <v>76</v>
      </c>
      <c r="N81" s="21">
        <v>12</v>
      </c>
      <c r="O81" s="21">
        <v>96</v>
      </c>
      <c r="P81" s="21">
        <v>80</v>
      </c>
      <c r="Q81" s="21">
        <v>176</v>
      </c>
      <c r="R81" s="21">
        <v>14</v>
      </c>
      <c r="S81" s="21">
        <v>64</v>
      </c>
      <c r="T81" s="21">
        <v>76</v>
      </c>
      <c r="U81" s="21">
        <v>140</v>
      </c>
      <c r="V81" s="21">
        <v>11</v>
      </c>
      <c r="W81" s="21">
        <v>518.5</v>
      </c>
      <c r="X81" s="21">
        <v>58</v>
      </c>
      <c r="Y81" s="21">
        <v>6</v>
      </c>
      <c r="Z81" s="21">
        <v>78</v>
      </c>
      <c r="AA81" s="21">
        <v>1197</v>
      </c>
      <c r="AC81" s="49"/>
    </row>
    <row r="82" spans="1:29">
      <c r="A82" s="21" t="s">
        <v>51</v>
      </c>
      <c r="B82" s="21">
        <v>1</v>
      </c>
      <c r="C82" s="21">
        <v>29</v>
      </c>
      <c r="D82" s="21" t="s">
        <v>440</v>
      </c>
      <c r="E82" s="21">
        <v>54</v>
      </c>
      <c r="F82" s="21">
        <v>16</v>
      </c>
      <c r="G82" s="21">
        <v>70</v>
      </c>
      <c r="H82" s="21">
        <v>12</v>
      </c>
      <c r="I82" s="21">
        <v>48</v>
      </c>
      <c r="J82" s="21">
        <v>8.25</v>
      </c>
      <c r="K82" s="21">
        <v>56.25</v>
      </c>
      <c r="L82" s="21">
        <v>9</v>
      </c>
      <c r="M82" s="21">
        <v>72</v>
      </c>
      <c r="N82" s="21">
        <v>11</v>
      </c>
      <c r="O82" s="21">
        <v>100</v>
      </c>
      <c r="P82" s="21">
        <v>88</v>
      </c>
      <c r="Q82" s="21">
        <v>188</v>
      </c>
      <c r="R82" s="21">
        <v>15</v>
      </c>
      <c r="S82" s="21">
        <v>64</v>
      </c>
      <c r="T82" s="21">
        <v>68</v>
      </c>
      <c r="U82" s="21">
        <v>132</v>
      </c>
      <c r="V82" s="21">
        <v>11</v>
      </c>
      <c r="W82" s="21">
        <v>518.25</v>
      </c>
      <c r="X82" s="21">
        <v>58</v>
      </c>
      <c r="Y82" s="21">
        <v>6</v>
      </c>
      <c r="Z82" s="21">
        <v>79</v>
      </c>
      <c r="AA82" s="21">
        <v>1199</v>
      </c>
      <c r="AC82" s="49"/>
    </row>
    <row r="83" spans="1:29">
      <c r="A83" s="21" t="s">
        <v>49</v>
      </c>
      <c r="B83" s="21">
        <v>4</v>
      </c>
      <c r="C83" s="21">
        <v>31</v>
      </c>
      <c r="D83" s="21" t="s">
        <v>470</v>
      </c>
      <c r="E83" s="21">
        <v>44</v>
      </c>
      <c r="F83" s="21">
        <v>20</v>
      </c>
      <c r="G83" s="21">
        <v>64</v>
      </c>
      <c r="H83" s="21">
        <v>11</v>
      </c>
      <c r="I83" s="21">
        <v>42</v>
      </c>
      <c r="J83" s="21">
        <v>8.25</v>
      </c>
      <c r="K83" s="21">
        <v>50.25</v>
      </c>
      <c r="L83" s="21">
        <v>8</v>
      </c>
      <c r="M83" s="21">
        <v>84</v>
      </c>
      <c r="N83" s="21">
        <v>13</v>
      </c>
      <c r="O83" s="21">
        <v>96</v>
      </c>
      <c r="P83" s="21">
        <v>76</v>
      </c>
      <c r="Q83" s="21">
        <v>172</v>
      </c>
      <c r="R83" s="21">
        <v>13</v>
      </c>
      <c r="S83" s="21">
        <v>68</v>
      </c>
      <c r="T83" s="21">
        <v>80</v>
      </c>
      <c r="U83" s="21">
        <v>148</v>
      </c>
      <c r="V83" s="21">
        <v>12</v>
      </c>
      <c r="W83" s="21">
        <v>518.25</v>
      </c>
      <c r="X83" s="21">
        <v>57</v>
      </c>
      <c r="Y83" s="21">
        <v>10</v>
      </c>
      <c r="Z83" s="21">
        <v>80</v>
      </c>
      <c r="AA83" s="21">
        <v>1200</v>
      </c>
      <c r="AC83" s="49"/>
    </row>
    <row r="84" spans="1:29">
      <c r="A84" s="21" t="s">
        <v>49</v>
      </c>
      <c r="B84" s="21">
        <v>3</v>
      </c>
      <c r="C84" s="21">
        <v>24</v>
      </c>
      <c r="D84" s="21" t="s">
        <v>461</v>
      </c>
      <c r="E84" s="21">
        <v>60</v>
      </c>
      <c r="F84" s="21">
        <v>16</v>
      </c>
      <c r="G84" s="21">
        <v>76</v>
      </c>
      <c r="H84" s="21">
        <v>13</v>
      </c>
      <c r="I84" s="21">
        <v>58</v>
      </c>
      <c r="J84" s="21">
        <v>8.25</v>
      </c>
      <c r="K84" s="21">
        <v>66.25</v>
      </c>
      <c r="L84" s="21">
        <v>10</v>
      </c>
      <c r="M84" s="21">
        <v>60</v>
      </c>
      <c r="N84" s="21">
        <v>10</v>
      </c>
      <c r="O84" s="21">
        <v>92</v>
      </c>
      <c r="P84" s="21">
        <v>80</v>
      </c>
      <c r="Q84" s="21">
        <v>172</v>
      </c>
      <c r="R84" s="21">
        <v>13</v>
      </c>
      <c r="S84" s="21">
        <v>68</v>
      </c>
      <c r="T84" s="21">
        <v>76</v>
      </c>
      <c r="U84" s="21">
        <v>144</v>
      </c>
      <c r="V84" s="21">
        <v>12</v>
      </c>
      <c r="W84" s="21">
        <v>518.25</v>
      </c>
      <c r="X84" s="21">
        <v>58</v>
      </c>
      <c r="Y84" s="21">
        <v>7</v>
      </c>
      <c r="Z84" s="21">
        <v>81</v>
      </c>
      <c r="AA84" s="21">
        <v>1201</v>
      </c>
      <c r="AC84" s="49"/>
    </row>
    <row r="85" spans="1:29">
      <c r="A85" s="21" t="s">
        <v>50</v>
      </c>
      <c r="B85" s="21">
        <v>2</v>
      </c>
      <c r="C85" s="21">
        <v>28</v>
      </c>
      <c r="D85" s="21" t="s">
        <v>525</v>
      </c>
      <c r="E85" s="21">
        <v>58</v>
      </c>
      <c r="F85" s="21">
        <v>16</v>
      </c>
      <c r="G85" s="21">
        <v>74</v>
      </c>
      <c r="H85" s="21">
        <v>12</v>
      </c>
      <c r="I85" s="21">
        <v>46</v>
      </c>
      <c r="J85" s="21">
        <v>6</v>
      </c>
      <c r="K85" s="21">
        <v>52</v>
      </c>
      <c r="L85" s="21">
        <v>8</v>
      </c>
      <c r="M85" s="21">
        <v>56</v>
      </c>
      <c r="N85" s="21">
        <v>9</v>
      </c>
      <c r="O85" s="21">
        <v>96</v>
      </c>
      <c r="P85" s="21">
        <v>76</v>
      </c>
      <c r="Q85" s="21">
        <v>172</v>
      </c>
      <c r="R85" s="21">
        <v>13</v>
      </c>
      <c r="S85" s="21">
        <v>88</v>
      </c>
      <c r="T85" s="21">
        <v>76</v>
      </c>
      <c r="U85" s="21">
        <v>164</v>
      </c>
      <c r="V85" s="21">
        <v>13</v>
      </c>
      <c r="W85" s="21">
        <v>518</v>
      </c>
      <c r="X85" s="21">
        <v>55</v>
      </c>
      <c r="Y85" s="21">
        <v>13</v>
      </c>
      <c r="Z85" s="21">
        <v>82</v>
      </c>
      <c r="AA85" s="21">
        <v>1206</v>
      </c>
      <c r="AC85" s="49"/>
    </row>
    <row r="86" spans="1:29">
      <c r="A86" s="21" t="s">
        <v>49</v>
      </c>
      <c r="B86" s="21">
        <v>3</v>
      </c>
      <c r="C86" s="21">
        <v>27</v>
      </c>
      <c r="D86" s="21" t="s">
        <v>462</v>
      </c>
      <c r="E86" s="21">
        <v>62</v>
      </c>
      <c r="F86" s="21">
        <v>16</v>
      </c>
      <c r="G86" s="21">
        <v>78</v>
      </c>
      <c r="H86" s="21">
        <v>13</v>
      </c>
      <c r="I86" s="21">
        <v>52</v>
      </c>
      <c r="J86" s="21">
        <v>11.25</v>
      </c>
      <c r="K86" s="21">
        <v>63.25</v>
      </c>
      <c r="L86" s="21">
        <v>10</v>
      </c>
      <c r="M86" s="21">
        <v>68</v>
      </c>
      <c r="N86" s="21">
        <v>11</v>
      </c>
      <c r="O86" s="21">
        <v>96</v>
      </c>
      <c r="P86" s="21">
        <v>88</v>
      </c>
      <c r="Q86" s="21">
        <v>184</v>
      </c>
      <c r="R86" s="21">
        <v>14</v>
      </c>
      <c r="S86" s="21">
        <v>48</v>
      </c>
      <c r="T86" s="21">
        <v>76</v>
      </c>
      <c r="U86" s="21">
        <v>124</v>
      </c>
      <c r="V86" s="21">
        <v>10</v>
      </c>
      <c r="W86" s="21">
        <v>517.25</v>
      </c>
      <c r="X86" s="21">
        <v>58</v>
      </c>
      <c r="Y86" s="21">
        <v>8</v>
      </c>
      <c r="Z86" s="21">
        <v>83</v>
      </c>
      <c r="AA86" s="21">
        <v>1231</v>
      </c>
      <c r="AC86" s="49"/>
    </row>
    <row r="87" spans="1:29">
      <c r="A87" s="21" t="s">
        <v>49</v>
      </c>
      <c r="B87" s="21">
        <v>1</v>
      </c>
      <c r="C87" s="21">
        <v>11</v>
      </c>
      <c r="D87" s="21" t="s">
        <v>445</v>
      </c>
      <c r="E87" s="21">
        <v>54</v>
      </c>
      <c r="F87" s="21">
        <v>16</v>
      </c>
      <c r="G87" s="21">
        <v>70</v>
      </c>
      <c r="H87" s="21">
        <v>12</v>
      </c>
      <c r="I87" s="21">
        <v>54</v>
      </c>
      <c r="J87" s="21">
        <v>9</v>
      </c>
      <c r="K87" s="21">
        <v>63</v>
      </c>
      <c r="L87" s="21">
        <v>10</v>
      </c>
      <c r="M87" s="21">
        <v>68</v>
      </c>
      <c r="N87" s="21">
        <v>11</v>
      </c>
      <c r="O87" s="21">
        <v>88</v>
      </c>
      <c r="P87" s="21">
        <v>96</v>
      </c>
      <c r="Q87" s="21">
        <v>184</v>
      </c>
      <c r="R87" s="21">
        <v>14</v>
      </c>
      <c r="S87" s="21">
        <v>72</v>
      </c>
      <c r="T87" s="21">
        <v>60</v>
      </c>
      <c r="U87" s="21">
        <v>132</v>
      </c>
      <c r="V87" s="21">
        <v>11</v>
      </c>
      <c r="W87" s="21">
        <v>517</v>
      </c>
      <c r="X87" s="21">
        <v>58</v>
      </c>
      <c r="Y87" s="21">
        <v>7</v>
      </c>
      <c r="Z87" s="21">
        <v>84</v>
      </c>
      <c r="AA87" s="21">
        <v>1235</v>
      </c>
      <c r="AC87" s="49"/>
    </row>
    <row r="88" spans="1:29">
      <c r="A88" s="21" t="s">
        <v>51</v>
      </c>
      <c r="B88" s="21">
        <v>3</v>
      </c>
      <c r="C88" s="21">
        <v>9</v>
      </c>
      <c r="D88" s="21" t="s">
        <v>517</v>
      </c>
      <c r="E88" s="21">
        <v>64</v>
      </c>
      <c r="F88" s="21">
        <v>16</v>
      </c>
      <c r="G88" s="21">
        <v>80</v>
      </c>
      <c r="H88" s="21">
        <v>13</v>
      </c>
      <c r="I88" s="21">
        <v>72</v>
      </c>
      <c r="J88" s="21">
        <v>12.75</v>
      </c>
      <c r="K88" s="21">
        <v>84.75</v>
      </c>
      <c r="L88" s="21">
        <v>13</v>
      </c>
      <c r="M88" s="21">
        <v>64</v>
      </c>
      <c r="N88" s="21">
        <v>10</v>
      </c>
      <c r="O88" s="21">
        <v>84</v>
      </c>
      <c r="P88" s="21">
        <v>76</v>
      </c>
      <c r="Q88" s="21">
        <v>160</v>
      </c>
      <c r="R88" s="21">
        <v>13</v>
      </c>
      <c r="S88" s="21">
        <v>56</v>
      </c>
      <c r="T88" s="21">
        <v>72</v>
      </c>
      <c r="U88" s="21">
        <v>128</v>
      </c>
      <c r="V88" s="21">
        <v>11</v>
      </c>
      <c r="W88" s="21">
        <v>516.75</v>
      </c>
      <c r="X88" s="21">
        <v>60</v>
      </c>
      <c r="Y88" s="21">
        <v>4</v>
      </c>
      <c r="Z88" s="21">
        <v>85</v>
      </c>
      <c r="AA88" s="21">
        <v>1244</v>
      </c>
      <c r="AC88" s="49"/>
    </row>
    <row r="89" spans="1:29">
      <c r="A89" s="21" t="s">
        <v>49</v>
      </c>
      <c r="B89" s="21">
        <v>4</v>
      </c>
      <c r="C89" s="21">
        <v>37</v>
      </c>
      <c r="D89" s="21" t="s">
        <v>526</v>
      </c>
      <c r="E89" s="21">
        <v>38</v>
      </c>
      <c r="F89" s="21">
        <v>16</v>
      </c>
      <c r="G89" s="21">
        <v>54</v>
      </c>
      <c r="H89" s="21">
        <v>9</v>
      </c>
      <c r="I89" s="21">
        <v>58</v>
      </c>
      <c r="J89" s="21">
        <v>12</v>
      </c>
      <c r="K89" s="21">
        <v>70</v>
      </c>
      <c r="L89" s="21">
        <v>11</v>
      </c>
      <c r="M89" s="21">
        <v>84</v>
      </c>
      <c r="N89" s="21">
        <v>13</v>
      </c>
      <c r="O89" s="21">
        <v>96</v>
      </c>
      <c r="P89" s="21">
        <v>68</v>
      </c>
      <c r="Q89" s="21">
        <v>164</v>
      </c>
      <c r="R89" s="21">
        <v>13</v>
      </c>
      <c r="S89" s="21">
        <v>72</v>
      </c>
      <c r="T89" s="21">
        <v>72</v>
      </c>
      <c r="U89" s="21">
        <v>144</v>
      </c>
      <c r="V89" s="21">
        <v>12</v>
      </c>
      <c r="W89" s="21">
        <v>516</v>
      </c>
      <c r="X89" s="21">
        <v>58</v>
      </c>
      <c r="Y89" s="21">
        <v>11</v>
      </c>
      <c r="Z89" s="21">
        <v>86</v>
      </c>
      <c r="AA89" s="21">
        <v>1259</v>
      </c>
      <c r="AC89" s="49"/>
    </row>
    <row r="90" spans="1:29">
      <c r="A90" s="21" t="s">
        <v>49</v>
      </c>
      <c r="B90" s="21">
        <v>4</v>
      </c>
      <c r="C90" s="21">
        <v>9</v>
      </c>
      <c r="D90" s="21" t="s">
        <v>434</v>
      </c>
      <c r="E90" s="21">
        <v>48</v>
      </c>
      <c r="F90" s="21">
        <v>16</v>
      </c>
      <c r="G90" s="21">
        <v>64</v>
      </c>
      <c r="H90" s="21">
        <v>11</v>
      </c>
      <c r="I90" s="21">
        <v>42</v>
      </c>
      <c r="J90" s="21">
        <v>12.75</v>
      </c>
      <c r="K90" s="21">
        <v>54.75</v>
      </c>
      <c r="L90" s="21">
        <v>9</v>
      </c>
      <c r="M90" s="21">
        <v>84</v>
      </c>
      <c r="N90" s="21">
        <v>13</v>
      </c>
      <c r="O90" s="21">
        <v>88</v>
      </c>
      <c r="P90" s="21">
        <v>68</v>
      </c>
      <c r="Q90" s="21">
        <v>156</v>
      </c>
      <c r="R90" s="21">
        <v>12</v>
      </c>
      <c r="S90" s="21">
        <v>68</v>
      </c>
      <c r="T90" s="21">
        <v>88</v>
      </c>
      <c r="U90" s="21">
        <v>156</v>
      </c>
      <c r="V90" s="21">
        <v>13</v>
      </c>
      <c r="W90" s="21">
        <v>514.75</v>
      </c>
      <c r="X90" s="21">
        <v>58</v>
      </c>
      <c r="Y90" s="21">
        <v>12</v>
      </c>
      <c r="Z90" s="21">
        <v>87</v>
      </c>
      <c r="AA90" s="21">
        <v>1290</v>
      </c>
      <c r="AC90" s="49"/>
    </row>
    <row r="91" spans="1:29">
      <c r="A91" s="21" t="s">
        <v>49</v>
      </c>
      <c r="B91" s="21">
        <v>3</v>
      </c>
      <c r="C91" s="21">
        <v>2</v>
      </c>
      <c r="D91" s="21" t="s">
        <v>463</v>
      </c>
      <c r="E91" s="21">
        <v>52</v>
      </c>
      <c r="F91" s="21">
        <v>14</v>
      </c>
      <c r="G91" s="21">
        <v>66</v>
      </c>
      <c r="H91" s="21">
        <v>11</v>
      </c>
      <c r="I91" s="21">
        <v>60</v>
      </c>
      <c r="J91" s="21">
        <v>11.25</v>
      </c>
      <c r="K91" s="21">
        <v>71.25</v>
      </c>
      <c r="L91" s="21">
        <v>11</v>
      </c>
      <c r="M91" s="21">
        <v>76</v>
      </c>
      <c r="N91" s="21">
        <v>12</v>
      </c>
      <c r="O91" s="21">
        <v>88</v>
      </c>
      <c r="P91" s="21">
        <v>60</v>
      </c>
      <c r="Q91" s="21">
        <v>148</v>
      </c>
      <c r="R91" s="21">
        <v>12</v>
      </c>
      <c r="S91" s="21">
        <v>80</v>
      </c>
      <c r="T91" s="21">
        <v>72</v>
      </c>
      <c r="U91" s="21">
        <v>152</v>
      </c>
      <c r="V91" s="21">
        <v>12</v>
      </c>
      <c r="W91" s="21">
        <v>513.25</v>
      </c>
      <c r="X91" s="21">
        <v>58</v>
      </c>
      <c r="Y91" s="21">
        <v>9</v>
      </c>
      <c r="Z91" s="21">
        <v>88</v>
      </c>
      <c r="AA91" s="21">
        <v>1328</v>
      </c>
      <c r="AC91" s="49"/>
    </row>
    <row r="92" spans="1:29">
      <c r="A92" s="21" t="s">
        <v>49</v>
      </c>
      <c r="B92" s="21">
        <v>4</v>
      </c>
      <c r="C92" s="21">
        <v>26</v>
      </c>
      <c r="D92" s="21" t="s">
        <v>527</v>
      </c>
      <c r="E92" s="21">
        <v>54</v>
      </c>
      <c r="F92" s="21">
        <v>12</v>
      </c>
      <c r="G92" s="21">
        <v>66</v>
      </c>
      <c r="H92" s="21">
        <v>11</v>
      </c>
      <c r="I92" s="21">
        <v>50</v>
      </c>
      <c r="J92" s="21">
        <v>9</v>
      </c>
      <c r="K92" s="21">
        <v>59</v>
      </c>
      <c r="L92" s="21">
        <v>9</v>
      </c>
      <c r="M92" s="21">
        <v>80</v>
      </c>
      <c r="N92" s="21">
        <v>13</v>
      </c>
      <c r="O92" s="21">
        <v>92</v>
      </c>
      <c r="P92" s="21">
        <v>72</v>
      </c>
      <c r="Q92" s="21">
        <v>164</v>
      </c>
      <c r="R92" s="21">
        <v>13</v>
      </c>
      <c r="S92" s="21">
        <v>60</v>
      </c>
      <c r="T92" s="21">
        <v>84</v>
      </c>
      <c r="U92" s="21">
        <v>144</v>
      </c>
      <c r="V92" s="21">
        <v>12</v>
      </c>
      <c r="W92" s="21">
        <v>513</v>
      </c>
      <c r="X92" s="21">
        <v>58</v>
      </c>
      <c r="Y92" s="21">
        <v>13</v>
      </c>
      <c r="Z92" s="21">
        <v>89</v>
      </c>
      <c r="AA92" s="21">
        <v>1340</v>
      </c>
      <c r="AC92" s="49"/>
    </row>
    <row r="93" spans="1:29">
      <c r="A93" s="21" t="s">
        <v>50</v>
      </c>
      <c r="B93" s="21">
        <v>2</v>
      </c>
      <c r="C93" s="21">
        <v>39</v>
      </c>
      <c r="D93" s="21" t="s">
        <v>437</v>
      </c>
      <c r="E93" s="21">
        <v>62</v>
      </c>
      <c r="F93" s="21">
        <v>16</v>
      </c>
      <c r="G93" s="21">
        <v>78</v>
      </c>
      <c r="H93" s="21">
        <v>13</v>
      </c>
      <c r="I93" s="21">
        <v>70</v>
      </c>
      <c r="J93" s="21">
        <v>9</v>
      </c>
      <c r="K93" s="21">
        <v>79</v>
      </c>
      <c r="L93" s="21">
        <v>12</v>
      </c>
      <c r="M93" s="21">
        <v>56</v>
      </c>
      <c r="N93" s="21">
        <v>9</v>
      </c>
      <c r="O93" s="21">
        <v>96</v>
      </c>
      <c r="P93" s="21">
        <v>88</v>
      </c>
      <c r="Q93" s="21">
        <v>184</v>
      </c>
      <c r="R93" s="21">
        <v>14</v>
      </c>
      <c r="S93" s="21">
        <v>48</v>
      </c>
      <c r="T93" s="21">
        <v>68</v>
      </c>
      <c r="U93" s="21">
        <v>116</v>
      </c>
      <c r="V93" s="21">
        <v>10</v>
      </c>
      <c r="W93" s="21">
        <v>513</v>
      </c>
      <c r="X93" s="21">
        <v>58</v>
      </c>
      <c r="Y93" s="21">
        <v>14</v>
      </c>
      <c r="Z93" s="21">
        <v>90</v>
      </c>
      <c r="AA93" s="21">
        <v>1341</v>
      </c>
      <c r="AC93" s="49"/>
    </row>
    <row r="94" spans="1:29">
      <c r="A94" s="21" t="s">
        <v>50</v>
      </c>
      <c r="B94" s="21">
        <v>1</v>
      </c>
      <c r="C94" s="21">
        <v>8</v>
      </c>
      <c r="D94" s="21" t="s">
        <v>474</v>
      </c>
      <c r="E94" s="21">
        <v>52</v>
      </c>
      <c r="F94" s="21">
        <v>14</v>
      </c>
      <c r="G94" s="21">
        <v>66</v>
      </c>
      <c r="H94" s="21">
        <v>11</v>
      </c>
      <c r="I94" s="21">
        <v>78</v>
      </c>
      <c r="J94" s="21">
        <v>9</v>
      </c>
      <c r="K94" s="21">
        <v>87</v>
      </c>
      <c r="L94" s="21">
        <v>14</v>
      </c>
      <c r="M94" s="21">
        <v>64</v>
      </c>
      <c r="N94" s="21">
        <v>10</v>
      </c>
      <c r="O94" s="21">
        <v>76</v>
      </c>
      <c r="P94" s="21">
        <v>84</v>
      </c>
      <c r="Q94" s="21">
        <v>160</v>
      </c>
      <c r="R94" s="21">
        <v>13</v>
      </c>
      <c r="S94" s="21">
        <v>64</v>
      </c>
      <c r="T94" s="21">
        <v>72</v>
      </c>
      <c r="U94" s="21">
        <v>136</v>
      </c>
      <c r="V94" s="21">
        <v>11</v>
      </c>
      <c r="W94" s="21">
        <v>513</v>
      </c>
      <c r="X94" s="21">
        <v>59</v>
      </c>
      <c r="Y94" s="21">
        <v>6</v>
      </c>
      <c r="Z94" s="21">
        <v>91</v>
      </c>
      <c r="AA94" s="21">
        <v>1342</v>
      </c>
      <c r="AC94" s="49"/>
    </row>
    <row r="95" spans="1:29">
      <c r="A95" s="21" t="s">
        <v>50</v>
      </c>
      <c r="B95" s="21">
        <v>4</v>
      </c>
      <c r="C95" s="21">
        <v>20</v>
      </c>
      <c r="D95" s="21" t="s">
        <v>492</v>
      </c>
      <c r="E95" s="21">
        <v>58</v>
      </c>
      <c r="F95" s="21">
        <v>12</v>
      </c>
      <c r="G95" s="21">
        <v>70</v>
      </c>
      <c r="H95" s="21">
        <v>12</v>
      </c>
      <c r="I95" s="21">
        <v>62</v>
      </c>
      <c r="J95" s="21">
        <v>8.25</v>
      </c>
      <c r="K95" s="21">
        <v>70.25</v>
      </c>
      <c r="L95" s="21">
        <v>11</v>
      </c>
      <c r="M95" s="21">
        <v>56</v>
      </c>
      <c r="N95" s="21">
        <v>9</v>
      </c>
      <c r="O95" s="21">
        <v>92</v>
      </c>
      <c r="P95" s="21">
        <v>72</v>
      </c>
      <c r="Q95" s="21">
        <v>164</v>
      </c>
      <c r="R95" s="21">
        <v>13</v>
      </c>
      <c r="S95" s="21">
        <v>64</v>
      </c>
      <c r="T95" s="21">
        <v>88</v>
      </c>
      <c r="U95" s="21">
        <v>152</v>
      </c>
      <c r="V95" s="21">
        <v>12</v>
      </c>
      <c r="W95" s="21">
        <v>512.25</v>
      </c>
      <c r="X95" s="21">
        <v>57</v>
      </c>
      <c r="Y95" s="21">
        <v>7</v>
      </c>
      <c r="Z95" s="21">
        <v>92</v>
      </c>
      <c r="AA95" s="21">
        <v>1352</v>
      </c>
      <c r="AC95" s="49"/>
    </row>
    <row r="96" spans="1:29">
      <c r="A96" s="21" t="s">
        <v>51</v>
      </c>
      <c r="B96" s="21">
        <v>2</v>
      </c>
      <c r="C96" s="21">
        <v>33</v>
      </c>
      <c r="D96" s="21" t="s">
        <v>510</v>
      </c>
      <c r="E96" s="21">
        <v>62</v>
      </c>
      <c r="F96" s="21">
        <v>18</v>
      </c>
      <c r="G96" s="21">
        <v>80</v>
      </c>
      <c r="H96" s="21">
        <v>13</v>
      </c>
      <c r="I96" s="21">
        <v>64</v>
      </c>
      <c r="J96" s="21">
        <v>8.25</v>
      </c>
      <c r="K96" s="21">
        <v>72.25</v>
      </c>
      <c r="L96" s="21">
        <v>11</v>
      </c>
      <c r="M96" s="21">
        <v>80</v>
      </c>
      <c r="N96" s="21">
        <v>13</v>
      </c>
      <c r="O96" s="21">
        <v>80</v>
      </c>
      <c r="P96" s="21">
        <v>72</v>
      </c>
      <c r="Q96" s="21">
        <v>152</v>
      </c>
      <c r="R96" s="21">
        <v>12</v>
      </c>
      <c r="S96" s="21">
        <v>48</v>
      </c>
      <c r="T96" s="21">
        <v>80</v>
      </c>
      <c r="U96" s="21">
        <v>128</v>
      </c>
      <c r="V96" s="21">
        <v>11</v>
      </c>
      <c r="W96" s="21">
        <v>512.25</v>
      </c>
      <c r="X96" s="21">
        <v>60</v>
      </c>
      <c r="Y96" s="21">
        <v>5</v>
      </c>
      <c r="Z96" s="21">
        <v>93</v>
      </c>
      <c r="AA96" s="21">
        <v>1356</v>
      </c>
      <c r="AC96" s="49"/>
    </row>
    <row r="97" spans="1:29">
      <c r="A97" s="21" t="s">
        <v>49</v>
      </c>
      <c r="B97" s="21">
        <v>4</v>
      </c>
      <c r="C97" s="21">
        <v>25</v>
      </c>
      <c r="D97" s="21" t="s">
        <v>528</v>
      </c>
      <c r="E97" s="21">
        <v>54</v>
      </c>
      <c r="F97" s="21">
        <v>14</v>
      </c>
      <c r="G97" s="21">
        <v>68</v>
      </c>
      <c r="H97" s="21">
        <v>11</v>
      </c>
      <c r="I97" s="21">
        <v>60</v>
      </c>
      <c r="J97" s="21">
        <v>8.25</v>
      </c>
      <c r="K97" s="21">
        <v>68.25</v>
      </c>
      <c r="L97" s="21">
        <v>11</v>
      </c>
      <c r="M97" s="21">
        <v>100</v>
      </c>
      <c r="N97" s="21">
        <v>15</v>
      </c>
      <c r="O97" s="21">
        <v>80</v>
      </c>
      <c r="P97" s="21">
        <v>76</v>
      </c>
      <c r="Q97" s="21">
        <v>156</v>
      </c>
      <c r="R97" s="21">
        <v>12</v>
      </c>
      <c r="S97" s="21">
        <v>48</v>
      </c>
      <c r="T97" s="21">
        <v>72</v>
      </c>
      <c r="U97" s="21">
        <v>120</v>
      </c>
      <c r="V97" s="21">
        <v>10</v>
      </c>
      <c r="W97" s="21">
        <v>512.25</v>
      </c>
      <c r="X97" s="21">
        <v>59</v>
      </c>
      <c r="Y97" s="21">
        <v>14</v>
      </c>
      <c r="Z97" s="21">
        <v>94</v>
      </c>
      <c r="AA97" s="21">
        <v>1357</v>
      </c>
      <c r="AC97" s="49"/>
    </row>
    <row r="98" spans="1:29">
      <c r="A98" s="21" t="s">
        <v>50</v>
      </c>
      <c r="B98" s="21">
        <v>1</v>
      </c>
      <c r="C98" s="21">
        <v>32</v>
      </c>
      <c r="D98" s="21" t="s">
        <v>475</v>
      </c>
      <c r="E98" s="21">
        <v>52</v>
      </c>
      <c r="F98" s="21">
        <v>16</v>
      </c>
      <c r="G98" s="21">
        <v>68</v>
      </c>
      <c r="H98" s="21">
        <v>11</v>
      </c>
      <c r="I98" s="21">
        <v>48</v>
      </c>
      <c r="J98" s="21">
        <v>7.5</v>
      </c>
      <c r="K98" s="21">
        <v>55.5</v>
      </c>
      <c r="L98" s="21">
        <v>9</v>
      </c>
      <c r="M98" s="21">
        <v>72</v>
      </c>
      <c r="N98" s="21">
        <v>11</v>
      </c>
      <c r="O98" s="21">
        <v>88</v>
      </c>
      <c r="P98" s="21">
        <v>76</v>
      </c>
      <c r="Q98" s="21">
        <v>164</v>
      </c>
      <c r="R98" s="21">
        <v>13</v>
      </c>
      <c r="S98" s="21">
        <v>68</v>
      </c>
      <c r="T98" s="21">
        <v>84</v>
      </c>
      <c r="U98" s="21">
        <v>152</v>
      </c>
      <c r="V98" s="21">
        <v>12</v>
      </c>
      <c r="W98" s="21">
        <v>511.5</v>
      </c>
      <c r="X98" s="21">
        <v>56</v>
      </c>
      <c r="Y98" s="21">
        <v>7</v>
      </c>
      <c r="Z98" s="21">
        <v>95</v>
      </c>
      <c r="AA98" s="21">
        <v>1370</v>
      </c>
      <c r="AC98" s="49"/>
    </row>
    <row r="99" spans="1:29">
      <c r="A99" s="21" t="s">
        <v>50</v>
      </c>
      <c r="B99" s="21">
        <v>4</v>
      </c>
      <c r="C99" s="21">
        <v>36</v>
      </c>
      <c r="D99" s="21" t="s">
        <v>493</v>
      </c>
      <c r="E99" s="21">
        <v>62</v>
      </c>
      <c r="F99" s="21">
        <v>16</v>
      </c>
      <c r="G99" s="21">
        <v>78</v>
      </c>
      <c r="H99" s="21">
        <v>13</v>
      </c>
      <c r="I99" s="21">
        <v>56</v>
      </c>
      <c r="J99" s="21">
        <v>9</v>
      </c>
      <c r="K99" s="21">
        <v>65</v>
      </c>
      <c r="L99" s="21">
        <v>10</v>
      </c>
      <c r="M99" s="21">
        <v>72</v>
      </c>
      <c r="N99" s="21">
        <v>11</v>
      </c>
      <c r="O99" s="21">
        <v>76</v>
      </c>
      <c r="P99" s="21">
        <v>84</v>
      </c>
      <c r="Q99" s="21">
        <v>160</v>
      </c>
      <c r="R99" s="21">
        <v>13</v>
      </c>
      <c r="S99" s="21">
        <v>60</v>
      </c>
      <c r="T99" s="21">
        <v>76</v>
      </c>
      <c r="U99" s="21">
        <v>136</v>
      </c>
      <c r="V99" s="21">
        <v>11</v>
      </c>
      <c r="W99" s="21">
        <v>511</v>
      </c>
      <c r="X99" s="21">
        <v>58</v>
      </c>
      <c r="Y99" s="21">
        <v>8</v>
      </c>
      <c r="Z99" s="21">
        <v>96</v>
      </c>
      <c r="AA99" s="21">
        <v>1388</v>
      </c>
      <c r="AC99" s="49"/>
    </row>
    <row r="100" spans="1:29">
      <c r="A100" s="21" t="s">
        <v>50</v>
      </c>
      <c r="B100" s="21">
        <v>4</v>
      </c>
      <c r="C100" s="21">
        <v>11</v>
      </c>
      <c r="D100" s="21" t="s">
        <v>494</v>
      </c>
      <c r="E100" s="21">
        <v>64</v>
      </c>
      <c r="F100" s="21">
        <v>16</v>
      </c>
      <c r="G100" s="21">
        <v>80</v>
      </c>
      <c r="H100" s="21">
        <v>13</v>
      </c>
      <c r="I100" s="21">
        <v>56</v>
      </c>
      <c r="J100" s="21">
        <v>10.5</v>
      </c>
      <c r="K100" s="21">
        <v>66.5</v>
      </c>
      <c r="L100" s="21">
        <v>10</v>
      </c>
      <c r="M100" s="21">
        <v>56</v>
      </c>
      <c r="N100" s="21">
        <v>9</v>
      </c>
      <c r="O100" s="21">
        <v>96</v>
      </c>
      <c r="P100" s="21">
        <v>72</v>
      </c>
      <c r="Q100" s="21">
        <v>168</v>
      </c>
      <c r="R100" s="21">
        <v>13</v>
      </c>
      <c r="S100" s="21">
        <v>68</v>
      </c>
      <c r="T100" s="21">
        <v>72</v>
      </c>
      <c r="U100" s="21">
        <v>140</v>
      </c>
      <c r="V100" s="21">
        <v>11</v>
      </c>
      <c r="W100" s="21">
        <v>510.5</v>
      </c>
      <c r="X100" s="21">
        <v>56</v>
      </c>
      <c r="Y100" s="21">
        <v>9</v>
      </c>
      <c r="Z100" s="21">
        <v>97</v>
      </c>
      <c r="AA100" s="21">
        <v>1399</v>
      </c>
      <c r="AC100" s="49"/>
    </row>
    <row r="101" spans="1:29">
      <c r="A101" s="21" t="s">
        <v>50</v>
      </c>
      <c r="B101" s="21">
        <v>4</v>
      </c>
      <c r="C101" s="21">
        <v>8</v>
      </c>
      <c r="D101" s="21" t="s">
        <v>495</v>
      </c>
      <c r="E101" s="21">
        <v>46</v>
      </c>
      <c r="F101" s="21">
        <v>16</v>
      </c>
      <c r="G101" s="21">
        <v>62</v>
      </c>
      <c r="H101" s="21">
        <v>10</v>
      </c>
      <c r="I101" s="21">
        <v>68</v>
      </c>
      <c r="J101" s="21">
        <v>11.25</v>
      </c>
      <c r="K101" s="21">
        <v>79.25</v>
      </c>
      <c r="L101" s="21">
        <v>12</v>
      </c>
      <c r="M101" s="21">
        <v>56</v>
      </c>
      <c r="N101" s="21">
        <v>9</v>
      </c>
      <c r="O101" s="21">
        <v>84</v>
      </c>
      <c r="P101" s="21">
        <v>88</v>
      </c>
      <c r="Q101" s="21">
        <v>172</v>
      </c>
      <c r="R101" s="21">
        <v>13</v>
      </c>
      <c r="S101" s="21">
        <v>60</v>
      </c>
      <c r="T101" s="21">
        <v>80</v>
      </c>
      <c r="U101" s="21">
        <v>140</v>
      </c>
      <c r="V101" s="21">
        <v>11</v>
      </c>
      <c r="W101" s="21">
        <v>509.25</v>
      </c>
      <c r="X101" s="21">
        <v>55</v>
      </c>
      <c r="Y101" s="21">
        <v>10</v>
      </c>
      <c r="Z101" s="21">
        <v>98</v>
      </c>
      <c r="AA101" s="21">
        <v>1427</v>
      </c>
      <c r="AC101" s="49"/>
    </row>
    <row r="102" spans="1:29">
      <c r="A102" s="21" t="s">
        <v>50</v>
      </c>
      <c r="B102" s="21">
        <v>1</v>
      </c>
      <c r="C102" s="21">
        <v>20</v>
      </c>
      <c r="D102" s="21" t="s">
        <v>476</v>
      </c>
      <c r="E102" s="21">
        <v>44</v>
      </c>
      <c r="F102" s="21">
        <v>18</v>
      </c>
      <c r="G102" s="21">
        <v>62</v>
      </c>
      <c r="H102" s="21">
        <v>10</v>
      </c>
      <c r="I102" s="21">
        <v>50</v>
      </c>
      <c r="J102" s="21">
        <v>8.25</v>
      </c>
      <c r="K102" s="21">
        <v>58.25</v>
      </c>
      <c r="L102" s="21">
        <v>9</v>
      </c>
      <c r="M102" s="21">
        <v>64</v>
      </c>
      <c r="N102" s="21">
        <v>10</v>
      </c>
      <c r="O102" s="21">
        <v>92</v>
      </c>
      <c r="P102" s="21">
        <v>80</v>
      </c>
      <c r="Q102" s="21">
        <v>172</v>
      </c>
      <c r="R102" s="21">
        <v>13</v>
      </c>
      <c r="S102" s="21">
        <v>64</v>
      </c>
      <c r="T102" s="21">
        <v>88</v>
      </c>
      <c r="U102" s="21">
        <v>152</v>
      </c>
      <c r="V102" s="21">
        <v>12</v>
      </c>
      <c r="W102" s="21">
        <v>508.25</v>
      </c>
      <c r="X102" s="21">
        <v>54</v>
      </c>
      <c r="Y102" s="21">
        <v>8</v>
      </c>
      <c r="Z102" s="21">
        <v>99</v>
      </c>
      <c r="AA102" s="21">
        <v>1448</v>
      </c>
      <c r="AC102" s="49"/>
    </row>
    <row r="103" spans="1:29">
      <c r="A103" s="21" t="s">
        <v>49</v>
      </c>
      <c r="B103" s="21">
        <v>3</v>
      </c>
      <c r="C103" s="21">
        <v>20</v>
      </c>
      <c r="D103" s="21" t="s">
        <v>464</v>
      </c>
      <c r="E103" s="21">
        <v>50</v>
      </c>
      <c r="F103" s="21">
        <v>18</v>
      </c>
      <c r="G103" s="21">
        <v>68</v>
      </c>
      <c r="H103" s="21">
        <v>11</v>
      </c>
      <c r="I103" s="21">
        <v>52</v>
      </c>
      <c r="J103" s="21">
        <v>8.25</v>
      </c>
      <c r="K103" s="21">
        <v>60.25</v>
      </c>
      <c r="L103" s="21">
        <v>10</v>
      </c>
      <c r="M103" s="21">
        <v>60</v>
      </c>
      <c r="N103" s="21">
        <v>10</v>
      </c>
      <c r="O103" s="21">
        <v>96</v>
      </c>
      <c r="P103" s="21">
        <v>76</v>
      </c>
      <c r="Q103" s="21">
        <v>172</v>
      </c>
      <c r="R103" s="21">
        <v>13</v>
      </c>
      <c r="S103" s="21">
        <v>72</v>
      </c>
      <c r="T103" s="21">
        <v>76</v>
      </c>
      <c r="U103" s="21">
        <v>148</v>
      </c>
      <c r="V103" s="21">
        <v>12</v>
      </c>
      <c r="W103" s="21">
        <v>508.25</v>
      </c>
      <c r="X103" s="21">
        <v>56</v>
      </c>
      <c r="Y103" s="21">
        <v>10</v>
      </c>
      <c r="Z103" s="21">
        <v>100</v>
      </c>
      <c r="AA103" s="21">
        <v>1449</v>
      </c>
      <c r="AC103" s="49"/>
    </row>
  </sheetData>
  <mergeCells count="14">
    <mergeCell ref="A1:AA1"/>
    <mergeCell ref="W2:X2"/>
    <mergeCell ref="Y2:Y3"/>
    <mergeCell ref="Z2:Z3"/>
    <mergeCell ref="AA2:AA3"/>
    <mergeCell ref="A2:A3"/>
    <mergeCell ref="B2:B3"/>
    <mergeCell ref="C2:C3"/>
    <mergeCell ref="D2:D3"/>
    <mergeCell ref="E2:H2"/>
    <mergeCell ref="I2:L2"/>
    <mergeCell ref="M2:N2"/>
    <mergeCell ref="O2:R2"/>
    <mergeCell ref="S2:V2"/>
  </mergeCells>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tabSelected="1" workbookViewId="0">
      <selection activeCell="A2" sqref="A2:A3"/>
    </sheetView>
  </sheetViews>
  <sheetFormatPr defaultRowHeight="16.5"/>
  <cols>
    <col min="1" max="1" width="10.75" bestFit="1" customWidth="1"/>
    <col min="2" max="13" width="8.75" bestFit="1" customWidth="1"/>
    <col min="14" max="14" width="10.125" bestFit="1" customWidth="1"/>
    <col min="15" max="17" width="8.75" bestFit="1" customWidth="1"/>
    <col min="18" max="18" width="10.125" bestFit="1" customWidth="1"/>
    <col min="19" max="19" width="8.75" bestFit="1" customWidth="1"/>
    <col min="20" max="20" width="10.125" bestFit="1" customWidth="1"/>
    <col min="21" max="21" width="8.75" bestFit="1" customWidth="1"/>
    <col min="22" max="22" width="9.125" customWidth="1"/>
  </cols>
  <sheetData>
    <row r="1" spans="1:22" ht="32.25">
      <c r="A1" s="110" t="s">
        <v>537</v>
      </c>
      <c r="B1" s="110"/>
      <c r="C1" s="110"/>
      <c r="D1" s="110"/>
      <c r="E1" s="110"/>
      <c r="F1" s="110"/>
      <c r="G1" s="110"/>
      <c r="H1" s="110"/>
      <c r="I1" s="110"/>
      <c r="J1" s="110"/>
      <c r="K1" s="110"/>
      <c r="L1" s="110"/>
      <c r="M1" s="110"/>
      <c r="N1" s="110"/>
      <c r="O1" s="110"/>
      <c r="P1" s="110"/>
      <c r="Q1" s="110"/>
      <c r="R1" s="110"/>
      <c r="S1" s="110"/>
      <c r="T1" s="110"/>
      <c r="U1" s="110"/>
      <c r="V1" s="110"/>
    </row>
    <row r="2" spans="1:22" ht="25.5">
      <c r="A2" s="112" t="s">
        <v>0</v>
      </c>
      <c r="B2" s="114" t="s">
        <v>59</v>
      </c>
      <c r="C2" s="115"/>
      <c r="D2" s="115"/>
      <c r="E2" s="116"/>
      <c r="F2" s="114" t="s">
        <v>60</v>
      </c>
      <c r="G2" s="115"/>
      <c r="H2" s="115"/>
      <c r="I2" s="116"/>
      <c r="J2" s="114" t="s">
        <v>1</v>
      </c>
      <c r="K2" s="116"/>
      <c r="L2" s="114" t="s">
        <v>62</v>
      </c>
      <c r="M2" s="115"/>
      <c r="N2" s="115"/>
      <c r="O2" s="116"/>
      <c r="P2" s="114" t="s">
        <v>63</v>
      </c>
      <c r="Q2" s="115"/>
      <c r="R2" s="115"/>
      <c r="S2" s="116"/>
      <c r="T2" s="114" t="s">
        <v>7</v>
      </c>
      <c r="U2" s="116"/>
      <c r="V2" s="3" t="s">
        <v>31</v>
      </c>
    </row>
    <row r="3" spans="1:22" ht="25.5">
      <c r="A3" s="113"/>
      <c r="B3" s="3" t="s">
        <v>54</v>
      </c>
      <c r="C3" s="3" t="s">
        <v>55</v>
      </c>
      <c r="D3" s="3" t="s">
        <v>56</v>
      </c>
      <c r="E3" s="3" t="s">
        <v>57</v>
      </c>
      <c r="F3" s="3" t="s">
        <v>54</v>
      </c>
      <c r="G3" s="3" t="s">
        <v>58</v>
      </c>
      <c r="H3" s="3" t="s">
        <v>56</v>
      </c>
      <c r="I3" s="3" t="s">
        <v>57</v>
      </c>
      <c r="J3" s="3" t="s">
        <v>61</v>
      </c>
      <c r="K3" s="3" t="s">
        <v>57</v>
      </c>
      <c r="L3" s="3" t="s">
        <v>3</v>
      </c>
      <c r="M3" s="3" t="s">
        <v>4</v>
      </c>
      <c r="N3" s="3" t="s">
        <v>56</v>
      </c>
      <c r="O3" s="3" t="s">
        <v>57</v>
      </c>
      <c r="P3" s="3" t="s">
        <v>5</v>
      </c>
      <c r="Q3" s="3" t="s">
        <v>6</v>
      </c>
      <c r="R3" s="3" t="s">
        <v>56</v>
      </c>
      <c r="S3" s="3" t="s">
        <v>57</v>
      </c>
      <c r="T3" s="3" t="s">
        <v>61</v>
      </c>
      <c r="U3" s="3" t="s">
        <v>57</v>
      </c>
      <c r="V3" s="3" t="s">
        <v>31</v>
      </c>
    </row>
    <row r="4" spans="1:22" ht="25.5">
      <c r="A4" s="2" t="s">
        <v>8</v>
      </c>
      <c r="B4" s="4">
        <v>53.6875</v>
      </c>
      <c r="C4" s="4">
        <v>15.125</v>
      </c>
      <c r="D4" s="4">
        <v>68.8125</v>
      </c>
      <c r="E4" s="4">
        <v>11.5</v>
      </c>
      <c r="F4" s="4">
        <v>48.1875</v>
      </c>
      <c r="G4" s="4">
        <v>7.734375</v>
      </c>
      <c r="H4" s="4">
        <v>55.921875</v>
      </c>
      <c r="I4" s="4">
        <v>8.96875</v>
      </c>
      <c r="J4" s="4">
        <v>59.75</v>
      </c>
      <c r="K4" s="4">
        <v>9.65625</v>
      </c>
      <c r="L4" s="4">
        <v>86.75</v>
      </c>
      <c r="M4" s="4">
        <v>76.875</v>
      </c>
      <c r="N4" s="4">
        <v>163.625</v>
      </c>
      <c r="O4" s="4">
        <v>12.78125</v>
      </c>
      <c r="P4" s="4">
        <v>53.5</v>
      </c>
      <c r="Q4" s="4">
        <v>57.125</v>
      </c>
      <c r="R4" s="4">
        <v>110.625</v>
      </c>
      <c r="S4" s="4">
        <v>9.125</v>
      </c>
      <c r="T4" s="4">
        <v>458.734375</v>
      </c>
      <c r="U4" s="4">
        <v>52.03125</v>
      </c>
      <c r="V4" s="6">
        <f>RANK(T4,$T$4:$T$15)</f>
        <v>6</v>
      </c>
    </row>
    <row r="5" spans="1:22" ht="25.5">
      <c r="A5" s="2" t="s">
        <v>9</v>
      </c>
      <c r="B5" s="4">
        <v>52.733333333333334</v>
      </c>
      <c r="C5" s="4">
        <v>15.866666666666667</v>
      </c>
      <c r="D5" s="4">
        <v>68.599999999999994</v>
      </c>
      <c r="E5" s="4">
        <v>11.366666666666667</v>
      </c>
      <c r="F5" s="4">
        <v>46.93333333333333</v>
      </c>
      <c r="G5" s="4">
        <v>7.85</v>
      </c>
      <c r="H5" s="4">
        <v>54.783333333333331</v>
      </c>
      <c r="I5" s="4">
        <v>8.8333333333333339</v>
      </c>
      <c r="J5" s="4">
        <v>56.133333333333333</v>
      </c>
      <c r="K5" s="4">
        <v>9</v>
      </c>
      <c r="L5" s="4">
        <v>83.86666666666666</v>
      </c>
      <c r="M5" s="4">
        <v>76.13333333333334</v>
      </c>
      <c r="N5" s="4">
        <v>160</v>
      </c>
      <c r="O5" s="4">
        <v>12.566666666666666</v>
      </c>
      <c r="P5" s="4">
        <v>53.466666666666669</v>
      </c>
      <c r="Q5" s="4">
        <v>77.599999999999994</v>
      </c>
      <c r="R5" s="4">
        <v>131.06666666666666</v>
      </c>
      <c r="S5" s="4">
        <v>10.8</v>
      </c>
      <c r="T5" s="4">
        <v>470.58333333333331</v>
      </c>
      <c r="U5" s="4">
        <v>52.56666666666667</v>
      </c>
      <c r="V5" s="6">
        <f t="shared" ref="V5:V15" si="0">RANK(T5,$T$4:$T$15)</f>
        <v>4</v>
      </c>
    </row>
    <row r="6" spans="1:22" ht="25.5">
      <c r="A6" s="2" t="s">
        <v>10</v>
      </c>
      <c r="B6" s="4">
        <v>51.806451612903224</v>
      </c>
      <c r="C6" s="4">
        <v>14.258064516129032</v>
      </c>
      <c r="D6" s="4">
        <v>66.064516129032256</v>
      </c>
      <c r="E6" s="4">
        <v>11.03225806451613</v>
      </c>
      <c r="F6" s="4">
        <v>44.064516129032256</v>
      </c>
      <c r="G6" s="4">
        <v>8.443548387096774</v>
      </c>
      <c r="H6" s="4">
        <v>52.508064516129032</v>
      </c>
      <c r="I6" s="4">
        <v>8.3548387096774199</v>
      </c>
      <c r="J6" s="4">
        <v>63.87096774193548</v>
      </c>
      <c r="K6" s="4">
        <v>10.258064516129032</v>
      </c>
      <c r="L6" s="4">
        <v>83.225806451612897</v>
      </c>
      <c r="M6" s="4">
        <v>75.741935483870961</v>
      </c>
      <c r="N6" s="4">
        <v>158.96774193548387</v>
      </c>
      <c r="O6" s="4">
        <v>12.516129032258064</v>
      </c>
      <c r="P6" s="4">
        <v>52</v>
      </c>
      <c r="Q6" s="4">
        <v>62.451612903225808</v>
      </c>
      <c r="R6" s="4">
        <v>114.45161290322581</v>
      </c>
      <c r="S6" s="4">
        <v>9.4516129032258061</v>
      </c>
      <c r="T6" s="4">
        <v>455.86290322580646</v>
      </c>
      <c r="U6" s="4">
        <v>51.612903225806448</v>
      </c>
      <c r="V6" s="6">
        <f t="shared" si="0"/>
        <v>7</v>
      </c>
    </row>
    <row r="7" spans="1:22" ht="25.5">
      <c r="A7" s="2" t="s">
        <v>11</v>
      </c>
      <c r="B7" s="4">
        <v>50.75</v>
      </c>
      <c r="C7" s="4">
        <v>15.25</v>
      </c>
      <c r="D7" s="4">
        <v>66</v>
      </c>
      <c r="E7" s="4">
        <v>11.0625</v>
      </c>
      <c r="F7" s="4">
        <v>49.8125</v>
      </c>
      <c r="G7" s="4">
        <v>8.9296875</v>
      </c>
      <c r="H7" s="4">
        <v>58.7421875</v>
      </c>
      <c r="I7" s="4">
        <v>9.40625</v>
      </c>
      <c r="J7" s="4">
        <v>65.875</v>
      </c>
      <c r="K7" s="4">
        <v>10.46875</v>
      </c>
      <c r="L7" s="4">
        <v>89.625</v>
      </c>
      <c r="M7" s="4">
        <v>73.5</v>
      </c>
      <c r="N7" s="4">
        <v>163.125</v>
      </c>
      <c r="O7" s="4">
        <v>12.71875</v>
      </c>
      <c r="P7" s="4">
        <v>59.5</v>
      </c>
      <c r="Q7" s="4">
        <v>75.625</v>
      </c>
      <c r="R7" s="4">
        <v>135.125</v>
      </c>
      <c r="S7" s="4">
        <v>11.125</v>
      </c>
      <c r="T7" s="4">
        <v>488.8671875</v>
      </c>
      <c r="U7" s="4">
        <v>54.78125</v>
      </c>
      <c r="V7" s="6">
        <f t="shared" si="0"/>
        <v>2</v>
      </c>
    </row>
    <row r="8" spans="1:22" ht="25.5">
      <c r="A8" s="2" t="s">
        <v>12</v>
      </c>
      <c r="B8" s="4">
        <v>50.645161290322584</v>
      </c>
      <c r="C8" s="4">
        <v>16.258064516129032</v>
      </c>
      <c r="D8" s="4">
        <v>66.903225806451616</v>
      </c>
      <c r="E8" s="4">
        <v>11.096774193548388</v>
      </c>
      <c r="F8" s="4">
        <v>54.387096774193552</v>
      </c>
      <c r="G8" s="4">
        <v>8.5161290322580641</v>
      </c>
      <c r="H8" s="4">
        <v>62.903225806451616</v>
      </c>
      <c r="I8" s="4">
        <v>9.935483870967742</v>
      </c>
      <c r="J8" s="4">
        <v>57.161290322580648</v>
      </c>
      <c r="K8" s="4">
        <v>9.0322580645161299</v>
      </c>
      <c r="L8" s="4">
        <v>77.161290322580641</v>
      </c>
      <c r="M8" s="4">
        <v>72.258064516129039</v>
      </c>
      <c r="N8" s="4">
        <v>149.41935483870967</v>
      </c>
      <c r="O8" s="4">
        <v>11.741935483870968</v>
      </c>
      <c r="P8" s="4">
        <v>50.967741935483872</v>
      </c>
      <c r="Q8" s="4">
        <v>62.58064516129032</v>
      </c>
      <c r="R8" s="4">
        <v>113.54838709677419</v>
      </c>
      <c r="S8" s="4">
        <v>9.3548387096774199</v>
      </c>
      <c r="T8" s="4">
        <v>449.93548387096774</v>
      </c>
      <c r="U8" s="4">
        <v>51.161290322580648</v>
      </c>
      <c r="V8" s="6">
        <f t="shared" si="0"/>
        <v>8</v>
      </c>
    </row>
    <row r="9" spans="1:22" ht="25.5">
      <c r="A9" s="2" t="s">
        <v>13</v>
      </c>
      <c r="B9" s="4">
        <v>56.214285714285715</v>
      </c>
      <c r="C9" s="4">
        <v>15.428571428571429</v>
      </c>
      <c r="D9" s="4">
        <v>71.642857142857139</v>
      </c>
      <c r="E9" s="4">
        <v>11.892857142857142</v>
      </c>
      <c r="F9" s="4">
        <v>57.928571428571431</v>
      </c>
      <c r="G9" s="4">
        <v>9.1071428571428577</v>
      </c>
      <c r="H9" s="4">
        <v>67.035714285714292</v>
      </c>
      <c r="I9" s="4">
        <v>10.571428571428571</v>
      </c>
      <c r="J9" s="4">
        <v>66.428571428571431</v>
      </c>
      <c r="K9" s="4">
        <v>10.464285714285714</v>
      </c>
      <c r="L9" s="4">
        <v>87.857142857142861</v>
      </c>
      <c r="M9" s="4">
        <v>79.571428571428569</v>
      </c>
      <c r="N9" s="4">
        <v>167.42857142857142</v>
      </c>
      <c r="O9" s="4">
        <v>13.035714285714286</v>
      </c>
      <c r="P9" s="4">
        <v>59.142857142857146</v>
      </c>
      <c r="Q9" s="4">
        <v>62.285714285714285</v>
      </c>
      <c r="R9" s="4">
        <v>121.42857142857143</v>
      </c>
      <c r="S9" s="4">
        <v>10.107142857142858</v>
      </c>
      <c r="T9" s="4">
        <v>493.96428571428572</v>
      </c>
      <c r="U9" s="4">
        <v>56.071428571428569</v>
      </c>
      <c r="V9" s="6">
        <f t="shared" si="0"/>
        <v>1</v>
      </c>
    </row>
    <row r="10" spans="1:22" ht="25.5">
      <c r="A10" s="2" t="s">
        <v>14</v>
      </c>
      <c r="B10" s="4">
        <v>48.92307692307692</v>
      </c>
      <c r="C10" s="4">
        <v>14.538461538461538</v>
      </c>
      <c r="D10" s="4">
        <v>63.46153846153846</v>
      </c>
      <c r="E10" s="4">
        <v>10.692307692307692</v>
      </c>
      <c r="F10" s="4">
        <v>54.615384615384613</v>
      </c>
      <c r="G10" s="4">
        <v>8.365384615384615</v>
      </c>
      <c r="H10" s="4">
        <v>62.980769230769234</v>
      </c>
      <c r="I10" s="4">
        <v>9.884615384615385</v>
      </c>
      <c r="J10" s="4">
        <v>58.307692307692307</v>
      </c>
      <c r="K10" s="4">
        <v>9.4230769230769234</v>
      </c>
      <c r="L10" s="4">
        <v>77.692307692307693</v>
      </c>
      <c r="M10" s="4">
        <v>72.15384615384616</v>
      </c>
      <c r="N10" s="4">
        <v>149.84615384615384</v>
      </c>
      <c r="O10" s="4">
        <v>11.884615384615385</v>
      </c>
      <c r="P10" s="4">
        <v>48</v>
      </c>
      <c r="Q10" s="4">
        <v>54.46153846153846</v>
      </c>
      <c r="R10" s="4">
        <v>102.46153846153847</v>
      </c>
      <c r="S10" s="4">
        <v>8.5384615384615383</v>
      </c>
      <c r="T10" s="4">
        <v>437.05769230769232</v>
      </c>
      <c r="U10" s="4">
        <v>50.42307692307692</v>
      </c>
      <c r="V10" s="6">
        <f t="shared" si="0"/>
        <v>10</v>
      </c>
    </row>
    <row r="11" spans="1:22" ht="25.5">
      <c r="A11" s="2" t="s">
        <v>15</v>
      </c>
      <c r="B11" s="4">
        <v>52.733333333333334</v>
      </c>
      <c r="C11" s="4">
        <v>15</v>
      </c>
      <c r="D11" s="4">
        <v>67.733333333333334</v>
      </c>
      <c r="E11" s="4">
        <v>11.233333333333333</v>
      </c>
      <c r="F11" s="4">
        <v>53.733333333333334</v>
      </c>
      <c r="G11" s="4">
        <v>9.5</v>
      </c>
      <c r="H11" s="4">
        <v>63.233333333333334</v>
      </c>
      <c r="I11" s="4">
        <v>9.9666666666666668</v>
      </c>
      <c r="J11" s="4">
        <v>60.266666666666666</v>
      </c>
      <c r="K11" s="4">
        <v>9.6666666666666661</v>
      </c>
      <c r="L11" s="4">
        <v>84</v>
      </c>
      <c r="M11" s="4">
        <v>75.86666666666666</v>
      </c>
      <c r="N11" s="4">
        <v>159.86666666666667</v>
      </c>
      <c r="O11" s="4">
        <v>12.633333333333333</v>
      </c>
      <c r="P11" s="4">
        <v>51.733333333333334</v>
      </c>
      <c r="Q11" s="4">
        <v>62.266666666666666</v>
      </c>
      <c r="R11" s="4">
        <v>114</v>
      </c>
      <c r="S11" s="4">
        <v>9.3666666666666671</v>
      </c>
      <c r="T11" s="4">
        <v>465.1</v>
      </c>
      <c r="U11" s="4">
        <v>52.866666666666667</v>
      </c>
      <c r="V11" s="6">
        <f t="shared" si="0"/>
        <v>5</v>
      </c>
    </row>
    <row r="12" spans="1:22" ht="25.5">
      <c r="A12" s="2" t="s">
        <v>16</v>
      </c>
      <c r="B12" s="4">
        <v>53</v>
      </c>
      <c r="C12" s="4">
        <v>15.75</v>
      </c>
      <c r="D12" s="4">
        <v>68.75</v>
      </c>
      <c r="E12" s="4">
        <v>11.4375</v>
      </c>
      <c r="F12" s="4">
        <v>54.5625</v>
      </c>
      <c r="G12" s="4">
        <v>9.7265625</v>
      </c>
      <c r="H12" s="4">
        <v>64.2890625</v>
      </c>
      <c r="I12" s="4">
        <v>10.21875</v>
      </c>
      <c r="J12" s="4">
        <v>70.125</v>
      </c>
      <c r="K12" s="4">
        <v>11.03125</v>
      </c>
      <c r="L12" s="4">
        <v>86.25</v>
      </c>
      <c r="M12" s="4">
        <v>74.25</v>
      </c>
      <c r="N12" s="4">
        <v>160.5</v>
      </c>
      <c r="O12" s="4">
        <v>12.59375</v>
      </c>
      <c r="P12" s="4">
        <v>48.75</v>
      </c>
      <c r="Q12" s="4">
        <v>69.125</v>
      </c>
      <c r="R12" s="4">
        <v>117.875</v>
      </c>
      <c r="S12" s="4">
        <v>9.78125</v>
      </c>
      <c r="T12" s="4">
        <v>481.5390625</v>
      </c>
      <c r="U12" s="4">
        <v>55.0625</v>
      </c>
      <c r="V12" s="6">
        <f t="shared" si="0"/>
        <v>3</v>
      </c>
    </row>
    <row r="13" spans="1:22" ht="25.5">
      <c r="A13" s="2" t="s">
        <v>17</v>
      </c>
      <c r="B13" s="4">
        <v>49.096774193548384</v>
      </c>
      <c r="C13" s="4">
        <v>15.096774193548388</v>
      </c>
      <c r="D13" s="4">
        <v>64.193548387096769</v>
      </c>
      <c r="E13" s="4">
        <v>10.64516129032258</v>
      </c>
      <c r="F13" s="4">
        <v>43.354838709677416</v>
      </c>
      <c r="G13" s="4">
        <v>7.4516129032258061</v>
      </c>
      <c r="H13" s="4">
        <v>50.806451612903224</v>
      </c>
      <c r="I13" s="4">
        <v>8.2258064516129039</v>
      </c>
      <c r="J13" s="4">
        <v>51.87096774193548</v>
      </c>
      <c r="K13" s="4">
        <v>8.32258064516129</v>
      </c>
      <c r="L13" s="4">
        <v>80.903225806451616</v>
      </c>
      <c r="M13" s="4">
        <v>82.58064516129032</v>
      </c>
      <c r="N13" s="4">
        <v>163.48387096774192</v>
      </c>
      <c r="O13" s="4">
        <v>12.838709677419354</v>
      </c>
      <c r="P13" s="4">
        <v>41.29032258064516</v>
      </c>
      <c r="Q13" s="4">
        <v>56.645161290322584</v>
      </c>
      <c r="R13" s="4">
        <v>97.935483870967744</v>
      </c>
      <c r="S13" s="4">
        <v>8.0967741935483879</v>
      </c>
      <c r="T13" s="4">
        <v>428.29032258064518</v>
      </c>
      <c r="U13" s="4">
        <v>48.12903225806452</v>
      </c>
      <c r="V13" s="6">
        <f t="shared" si="0"/>
        <v>12</v>
      </c>
    </row>
    <row r="14" spans="1:22" ht="25.5">
      <c r="A14" s="2" t="s">
        <v>18</v>
      </c>
      <c r="B14" s="4">
        <v>49.07692307692308</v>
      </c>
      <c r="C14" s="4">
        <v>14.717948717948717</v>
      </c>
      <c r="D14" s="4">
        <v>63.794871794871796</v>
      </c>
      <c r="E14" s="4">
        <v>10.641025641025641</v>
      </c>
      <c r="F14" s="4">
        <v>43.487179487179489</v>
      </c>
      <c r="G14" s="4">
        <v>7.3076923076923075</v>
      </c>
      <c r="H14" s="4">
        <v>50.794871794871796</v>
      </c>
      <c r="I14" s="4">
        <v>8.1794871794871788</v>
      </c>
      <c r="J14" s="4">
        <v>60.820512820512818</v>
      </c>
      <c r="K14" s="4">
        <v>9.6410256410256405</v>
      </c>
      <c r="L14" s="4">
        <v>81.230769230769226</v>
      </c>
      <c r="M14" s="4">
        <v>75.794871794871796</v>
      </c>
      <c r="N14" s="4">
        <v>157.02564102564102</v>
      </c>
      <c r="O14" s="4">
        <v>12.307692307692308</v>
      </c>
      <c r="P14" s="4">
        <v>45.435897435897438</v>
      </c>
      <c r="Q14" s="4">
        <v>50.974358974358971</v>
      </c>
      <c r="R14" s="4">
        <v>96.410256410256409</v>
      </c>
      <c r="S14" s="4">
        <v>8.0512820512820511</v>
      </c>
      <c r="T14" s="4">
        <v>428.84615384615387</v>
      </c>
      <c r="U14" s="4">
        <v>48.820512820512818</v>
      </c>
      <c r="V14" s="6">
        <f t="shared" si="0"/>
        <v>11</v>
      </c>
    </row>
    <row r="15" spans="1:22" ht="25.5">
      <c r="A15" s="2" t="s">
        <v>19</v>
      </c>
      <c r="B15" s="4">
        <v>52.071428571428569</v>
      </c>
      <c r="C15" s="4">
        <v>13.5</v>
      </c>
      <c r="D15" s="4">
        <v>65.571428571428569</v>
      </c>
      <c r="E15" s="4">
        <v>10.892857142857142</v>
      </c>
      <c r="F15" s="4">
        <v>48.285714285714285</v>
      </c>
      <c r="G15" s="4">
        <v>8.8392857142857135</v>
      </c>
      <c r="H15" s="4">
        <v>57.125</v>
      </c>
      <c r="I15" s="4">
        <v>9.0714285714285712</v>
      </c>
      <c r="J15" s="4">
        <v>62.285714285714285</v>
      </c>
      <c r="K15" s="4">
        <v>9.9285714285714288</v>
      </c>
      <c r="L15" s="4">
        <v>84.285714285714292</v>
      </c>
      <c r="M15" s="4">
        <v>75.571428571428569</v>
      </c>
      <c r="N15" s="4">
        <v>159.85714285714286</v>
      </c>
      <c r="O15" s="4">
        <v>12.571428571428571</v>
      </c>
      <c r="P15" s="4">
        <v>47.428571428571431</v>
      </c>
      <c r="Q15" s="4">
        <v>52.857142857142854</v>
      </c>
      <c r="R15" s="4">
        <v>100.28571428571429</v>
      </c>
      <c r="S15" s="4">
        <v>8.3928571428571423</v>
      </c>
      <c r="T15" s="4">
        <v>445.125</v>
      </c>
      <c r="U15" s="4">
        <v>50.857142857142854</v>
      </c>
      <c r="V15" s="6">
        <f t="shared" si="0"/>
        <v>9</v>
      </c>
    </row>
    <row r="16" spans="1:22" ht="30.75" customHeight="1">
      <c r="A16" s="2" t="s">
        <v>20</v>
      </c>
      <c r="B16" s="5">
        <f>AVERAGE(B4:B15)</f>
        <v>51.728189004096265</v>
      </c>
      <c r="C16" s="5">
        <f t="shared" ref="C16:U16" si="1">AVERAGE(C4:C15)</f>
        <v>15.065795964787901</v>
      </c>
      <c r="D16" s="5">
        <f t="shared" si="1"/>
        <v>66.793984968884146</v>
      </c>
      <c r="E16" s="5">
        <f t="shared" si="1"/>
        <v>11.124436763952893</v>
      </c>
      <c r="F16" s="5">
        <f t="shared" si="1"/>
        <v>49.94603900803498</v>
      </c>
      <c r="G16" s="5">
        <f t="shared" si="1"/>
        <v>8.4809517347571788</v>
      </c>
      <c r="H16" s="5">
        <f t="shared" si="1"/>
        <v>58.426990742792157</v>
      </c>
      <c r="I16" s="5">
        <f t="shared" si="1"/>
        <v>9.301403228268148</v>
      </c>
      <c r="J16" s="5">
        <f t="shared" si="1"/>
        <v>61.074643054078543</v>
      </c>
      <c r="K16" s="5">
        <f t="shared" si="1"/>
        <v>9.7410649666194029</v>
      </c>
      <c r="L16" s="5">
        <f t="shared" si="1"/>
        <v>83.570660276103837</v>
      </c>
      <c r="M16" s="5">
        <f t="shared" si="1"/>
        <v>75.858101687738795</v>
      </c>
      <c r="N16" s="5">
        <f t="shared" si="1"/>
        <v>159.42876196384262</v>
      </c>
      <c r="O16" s="5">
        <f t="shared" si="1"/>
        <v>12.515831228583247</v>
      </c>
      <c r="P16" s="5">
        <f t="shared" si="1"/>
        <v>50.934615876954588</v>
      </c>
      <c r="Q16" s="5">
        <f t="shared" si="1"/>
        <v>61.999820050021668</v>
      </c>
      <c r="R16" s="5">
        <f t="shared" si="1"/>
        <v>112.93443592697624</v>
      </c>
      <c r="S16" s="5">
        <f t="shared" si="1"/>
        <v>9.3492405052384893</v>
      </c>
      <c r="T16" s="5">
        <f t="shared" si="1"/>
        <v>458.65881665657372</v>
      </c>
      <c r="U16" s="5">
        <f t="shared" si="1"/>
        <v>52.031976692662177</v>
      </c>
      <c r="V16" s="7"/>
    </row>
    <row r="17" spans="1:6" ht="19.5">
      <c r="A17" s="1"/>
    </row>
    <row r="18" spans="1:6">
      <c r="A18" s="111" t="s">
        <v>21</v>
      </c>
      <c r="B18" s="111"/>
      <c r="C18" s="111"/>
      <c r="D18" s="111"/>
      <c r="E18" s="8"/>
      <c r="F18" s="8"/>
    </row>
    <row r="20" spans="1:6">
      <c r="B20" s="9"/>
    </row>
  </sheetData>
  <mergeCells count="9">
    <mergeCell ref="A1:V1"/>
    <mergeCell ref="A18:D18"/>
    <mergeCell ref="A2:A3"/>
    <mergeCell ref="B2:E2"/>
    <mergeCell ref="F2:I2"/>
    <mergeCell ref="J2:K2"/>
    <mergeCell ref="L2:O2"/>
    <mergeCell ref="P2:S2"/>
    <mergeCell ref="T2:U2"/>
  </mergeCells>
  <phoneticPr fontId="40" type="noConversion"/>
  <conditionalFormatting sqref="D4:D15">
    <cfRule type="top10" dxfId="15" priority="18" percent="1" rank="10"/>
  </conditionalFormatting>
  <conditionalFormatting sqref="E4:E15">
    <cfRule type="top10" dxfId="14" priority="17" percent="1" rank="10"/>
  </conditionalFormatting>
  <conditionalFormatting sqref="H4:H15">
    <cfRule type="top10" dxfId="13" priority="14" percent="1" rank="10"/>
  </conditionalFormatting>
  <conditionalFormatting sqref="I4:I15">
    <cfRule type="top10" dxfId="12" priority="13" percent="1" rank="10"/>
  </conditionalFormatting>
  <conditionalFormatting sqref="J4:J15">
    <cfRule type="top10" dxfId="11" priority="12" percent="1" rank="10"/>
  </conditionalFormatting>
  <conditionalFormatting sqref="K4:K15">
    <cfRule type="top10" dxfId="10" priority="11" percent="1" rank="10"/>
  </conditionalFormatting>
  <conditionalFormatting sqref="L4:L15">
    <cfRule type="top10" dxfId="9" priority="10" percent="1" rank="10"/>
  </conditionalFormatting>
  <conditionalFormatting sqref="M4:M15">
    <cfRule type="top10" dxfId="8" priority="9" percent="1" rank="10"/>
  </conditionalFormatting>
  <conditionalFormatting sqref="N4:N15">
    <cfRule type="top10" dxfId="7" priority="8" percent="1" rank="10"/>
  </conditionalFormatting>
  <conditionalFormatting sqref="O4:O15">
    <cfRule type="top10" dxfId="6" priority="7" percent="1" rank="10"/>
  </conditionalFormatting>
  <conditionalFormatting sqref="P4:P15">
    <cfRule type="top10" dxfId="5" priority="6" percent="1" rank="10"/>
  </conditionalFormatting>
  <conditionalFormatting sqref="Q4:Q15">
    <cfRule type="top10" dxfId="4" priority="5" percent="1" rank="10"/>
  </conditionalFormatting>
  <conditionalFormatting sqref="R4:R15">
    <cfRule type="top10" dxfId="3" priority="4" percent="1" rank="10"/>
  </conditionalFormatting>
  <conditionalFormatting sqref="S4:S15">
    <cfRule type="top10" dxfId="2" priority="3" percent="1" rank="10"/>
  </conditionalFormatting>
  <conditionalFormatting sqref="T4:T15">
    <cfRule type="top10" dxfId="1" priority="2" percent="1" rank="10"/>
  </conditionalFormatting>
  <conditionalFormatting sqref="U4:U15">
    <cfRule type="top10" dxfId="0" priority="1" percent="1" rank="10"/>
  </conditionalFormatting>
  <pageMargins left="0.25" right="0.25" top="0.75" bottom="0.75" header="0.3" footer="0.3"/>
  <pageSetup paperSize="12"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4"/>
  <sheetViews>
    <sheetView workbookViewId="0">
      <selection activeCell="AB11" sqref="AB11"/>
    </sheetView>
  </sheetViews>
  <sheetFormatPr defaultColWidth="14.875" defaultRowHeight="16.5"/>
  <cols>
    <col min="1" max="1" width="13.875" style="49" bestFit="1" customWidth="1"/>
    <col min="2" max="2" width="27.25" style="49" bestFit="1" customWidth="1"/>
    <col min="3" max="5" width="6.5" style="49" bestFit="1" customWidth="1"/>
    <col min="6" max="7" width="4.75" style="49" bestFit="1" customWidth="1"/>
    <col min="8" max="10" width="6.5" style="49" bestFit="1" customWidth="1"/>
    <col min="11" max="12" width="4.75" style="49" bestFit="1" customWidth="1"/>
    <col min="13" max="13" width="6.5" style="49" bestFit="1" customWidth="1"/>
    <col min="14" max="15" width="4.75" style="49" bestFit="1" customWidth="1"/>
    <col min="16" max="17" width="6.5" style="49" bestFit="1" customWidth="1"/>
    <col min="18" max="18" width="7.5" style="49" bestFit="1" customWidth="1"/>
    <col min="19" max="20" width="4.75" style="49" bestFit="1" customWidth="1"/>
    <col min="21" max="22" width="6.5" style="49" bestFit="1" customWidth="1"/>
    <col min="23" max="23" width="7.5" style="49" bestFit="1" customWidth="1"/>
    <col min="24" max="25" width="4.75" style="49" bestFit="1" customWidth="1"/>
    <col min="26" max="26" width="7.5" style="49" bestFit="1" customWidth="1"/>
    <col min="27" max="27" width="4.75" style="49" bestFit="1" customWidth="1"/>
    <col min="28" max="16384" width="14.875" style="49"/>
  </cols>
  <sheetData>
    <row r="1" spans="1:27" ht="21">
      <c r="A1" s="117" t="s">
        <v>364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row>
    <row r="2" spans="1:27" ht="28.5">
      <c r="A2" s="46" t="s">
        <v>68</v>
      </c>
      <c r="B2" s="46" t="s">
        <v>100</v>
      </c>
      <c r="C2" s="45" t="s">
        <v>22</v>
      </c>
      <c r="D2" s="45" t="s">
        <v>23</v>
      </c>
      <c r="E2" s="45" t="s">
        <v>24</v>
      </c>
      <c r="F2" s="45" t="s">
        <v>101</v>
      </c>
      <c r="G2" s="45" t="s">
        <v>102</v>
      </c>
      <c r="H2" s="45" t="s">
        <v>25</v>
      </c>
      <c r="I2" s="45" t="s">
        <v>26</v>
      </c>
      <c r="J2" s="45" t="s">
        <v>27</v>
      </c>
      <c r="K2" s="45" t="s">
        <v>103</v>
      </c>
      <c r="L2" s="45" t="s">
        <v>104</v>
      </c>
      <c r="M2" s="44" t="s">
        <v>1</v>
      </c>
      <c r="N2" s="45" t="s">
        <v>105</v>
      </c>
      <c r="O2" s="45" t="s">
        <v>106</v>
      </c>
      <c r="P2" s="44" t="s">
        <v>365</v>
      </c>
      <c r="Q2" s="44" t="s">
        <v>366</v>
      </c>
      <c r="R2" s="45" t="s">
        <v>367</v>
      </c>
      <c r="S2" s="45" t="s">
        <v>107</v>
      </c>
      <c r="T2" s="45" t="s">
        <v>108</v>
      </c>
      <c r="U2" s="44" t="s">
        <v>368</v>
      </c>
      <c r="V2" s="44" t="s">
        <v>369</v>
      </c>
      <c r="W2" s="45" t="s">
        <v>370</v>
      </c>
      <c r="X2" s="45" t="s">
        <v>109</v>
      </c>
      <c r="Y2" s="45" t="s">
        <v>110</v>
      </c>
      <c r="Z2" s="44" t="s">
        <v>7</v>
      </c>
      <c r="AA2" s="45" t="s">
        <v>111</v>
      </c>
    </row>
    <row r="3" spans="1:27">
      <c r="A3" s="90" t="s">
        <v>83</v>
      </c>
      <c r="B3" s="90" t="s">
        <v>209</v>
      </c>
      <c r="C3" s="90">
        <v>53.12</v>
      </c>
      <c r="D3" s="90">
        <v>15.53</v>
      </c>
      <c r="E3" s="90">
        <v>68.650000000000006</v>
      </c>
      <c r="F3" s="90">
        <v>34</v>
      </c>
      <c r="G3" s="90">
        <v>8</v>
      </c>
      <c r="H3" s="90">
        <v>50.94</v>
      </c>
      <c r="I3" s="90">
        <v>8.58</v>
      </c>
      <c r="J3" s="90">
        <v>59.52</v>
      </c>
      <c r="K3" s="90">
        <v>34</v>
      </c>
      <c r="L3" s="90">
        <v>17</v>
      </c>
      <c r="M3" s="90">
        <v>66.349999999999994</v>
      </c>
      <c r="N3" s="90">
        <v>34</v>
      </c>
      <c r="O3" s="90">
        <v>7</v>
      </c>
      <c r="P3" s="90">
        <v>88.48</v>
      </c>
      <c r="Q3" s="90">
        <v>79.88</v>
      </c>
      <c r="R3" s="90">
        <v>168.36</v>
      </c>
      <c r="S3" s="90">
        <v>34</v>
      </c>
      <c r="T3" s="90">
        <v>1</v>
      </c>
      <c r="U3" s="90">
        <v>63.06</v>
      </c>
      <c r="V3" s="90">
        <v>65.760000000000005</v>
      </c>
      <c r="W3" s="90">
        <v>128.82</v>
      </c>
      <c r="X3" s="90">
        <v>34</v>
      </c>
      <c r="Y3" s="90">
        <v>1</v>
      </c>
      <c r="Z3" s="90">
        <v>491.7</v>
      </c>
      <c r="AA3" s="90">
        <v>1</v>
      </c>
    </row>
    <row r="4" spans="1:27">
      <c r="A4" s="90" t="s">
        <v>83</v>
      </c>
      <c r="B4" s="90" t="s">
        <v>177</v>
      </c>
      <c r="C4" s="90">
        <v>58.86</v>
      </c>
      <c r="D4" s="90">
        <v>14.11</v>
      </c>
      <c r="E4" s="90">
        <v>71.33</v>
      </c>
      <c r="F4" s="90">
        <v>36</v>
      </c>
      <c r="G4" s="90">
        <v>2</v>
      </c>
      <c r="H4" s="90">
        <v>59.22</v>
      </c>
      <c r="I4" s="90">
        <v>9.75</v>
      </c>
      <c r="J4" s="90">
        <v>68.97</v>
      </c>
      <c r="K4" s="90">
        <v>36</v>
      </c>
      <c r="L4" s="90">
        <v>2</v>
      </c>
      <c r="M4" s="90">
        <v>65.599999999999994</v>
      </c>
      <c r="N4" s="90">
        <v>35</v>
      </c>
      <c r="O4" s="90">
        <v>9</v>
      </c>
      <c r="P4" s="90">
        <v>85.88</v>
      </c>
      <c r="Q4" s="90">
        <v>78.78</v>
      </c>
      <c r="R4" s="90">
        <v>164.66</v>
      </c>
      <c r="S4" s="90">
        <v>36</v>
      </c>
      <c r="T4" s="90">
        <v>3</v>
      </c>
      <c r="U4" s="90">
        <v>62.34</v>
      </c>
      <c r="V4" s="90">
        <v>60.56</v>
      </c>
      <c r="W4" s="90">
        <v>122.88</v>
      </c>
      <c r="X4" s="90">
        <v>36</v>
      </c>
      <c r="Y4" s="90">
        <v>3</v>
      </c>
      <c r="Z4" s="90">
        <v>491.64</v>
      </c>
      <c r="AA4" s="90">
        <v>2</v>
      </c>
    </row>
    <row r="5" spans="1:27">
      <c r="A5" s="90" t="s">
        <v>83</v>
      </c>
      <c r="B5" s="90" t="s">
        <v>173</v>
      </c>
      <c r="C5" s="90">
        <v>55.1</v>
      </c>
      <c r="D5" s="90">
        <v>14.81</v>
      </c>
      <c r="E5" s="90">
        <v>69.92</v>
      </c>
      <c r="F5" s="90">
        <v>172</v>
      </c>
      <c r="G5" s="90">
        <v>6</v>
      </c>
      <c r="H5" s="90">
        <v>56.26</v>
      </c>
      <c r="I5" s="90">
        <v>9.2100000000000009</v>
      </c>
      <c r="J5" s="90">
        <v>65.2</v>
      </c>
      <c r="K5" s="90">
        <v>172</v>
      </c>
      <c r="L5" s="90">
        <v>4</v>
      </c>
      <c r="M5" s="90">
        <v>74.569999999999993</v>
      </c>
      <c r="N5" s="90">
        <v>173</v>
      </c>
      <c r="O5" s="90">
        <v>2</v>
      </c>
      <c r="P5" s="90">
        <v>87.22</v>
      </c>
      <c r="Q5" s="90">
        <v>75.44</v>
      </c>
      <c r="R5" s="90">
        <v>162.66</v>
      </c>
      <c r="S5" s="90">
        <v>173</v>
      </c>
      <c r="T5" s="90">
        <v>4</v>
      </c>
      <c r="U5" s="90">
        <v>55.26</v>
      </c>
      <c r="V5" s="90">
        <v>62.1</v>
      </c>
      <c r="W5" s="90">
        <v>117.34</v>
      </c>
      <c r="X5" s="90">
        <v>172</v>
      </c>
      <c r="Y5" s="90">
        <v>6</v>
      </c>
      <c r="Z5" s="90">
        <v>488.23</v>
      </c>
      <c r="AA5" s="90">
        <v>3</v>
      </c>
    </row>
    <row r="6" spans="1:27">
      <c r="A6" s="90" t="s">
        <v>83</v>
      </c>
      <c r="B6" s="90" t="s">
        <v>217</v>
      </c>
      <c r="C6" s="90">
        <v>55.46</v>
      </c>
      <c r="D6" s="90">
        <v>15.78</v>
      </c>
      <c r="E6" s="90">
        <v>71.23</v>
      </c>
      <c r="F6" s="90">
        <v>334</v>
      </c>
      <c r="G6" s="90">
        <v>3</v>
      </c>
      <c r="H6" s="90">
        <v>53.46</v>
      </c>
      <c r="I6" s="90">
        <v>8.98</v>
      </c>
      <c r="J6" s="90">
        <v>62.44</v>
      </c>
      <c r="K6" s="90">
        <v>330</v>
      </c>
      <c r="L6" s="90">
        <v>8</v>
      </c>
      <c r="M6" s="90">
        <v>72.319999999999993</v>
      </c>
      <c r="N6" s="90">
        <v>334</v>
      </c>
      <c r="O6" s="90">
        <v>3</v>
      </c>
      <c r="P6" s="90">
        <v>88.82</v>
      </c>
      <c r="Q6" s="90">
        <v>73.319999999999993</v>
      </c>
      <c r="R6" s="90">
        <v>162.16</v>
      </c>
      <c r="S6" s="90">
        <v>333</v>
      </c>
      <c r="T6" s="90">
        <v>5</v>
      </c>
      <c r="U6" s="90">
        <v>60.28</v>
      </c>
      <c r="V6" s="90">
        <v>63.76</v>
      </c>
      <c r="W6" s="90">
        <v>124.04</v>
      </c>
      <c r="X6" s="90">
        <v>332</v>
      </c>
      <c r="Y6" s="90">
        <v>2</v>
      </c>
      <c r="Z6" s="90">
        <v>485.86</v>
      </c>
      <c r="AA6" s="90">
        <v>4</v>
      </c>
    </row>
    <row r="7" spans="1:27">
      <c r="A7" s="90" t="s">
        <v>83</v>
      </c>
      <c r="B7" s="90" t="s">
        <v>191</v>
      </c>
      <c r="C7" s="90">
        <v>54.81</v>
      </c>
      <c r="D7" s="90">
        <v>15.64</v>
      </c>
      <c r="E7" s="90">
        <v>70.459999999999994</v>
      </c>
      <c r="F7" s="90">
        <v>334</v>
      </c>
      <c r="G7" s="90">
        <v>5</v>
      </c>
      <c r="H7" s="90">
        <v>57.05</v>
      </c>
      <c r="I7" s="90">
        <v>9.4499999999999993</v>
      </c>
      <c r="J7" s="90">
        <v>66.47</v>
      </c>
      <c r="K7" s="90">
        <v>334</v>
      </c>
      <c r="L7" s="90">
        <v>3</v>
      </c>
      <c r="M7" s="90">
        <v>64.17</v>
      </c>
      <c r="N7" s="90">
        <v>334</v>
      </c>
      <c r="O7" s="90">
        <v>10</v>
      </c>
      <c r="P7" s="90">
        <v>83.88</v>
      </c>
      <c r="Q7" s="90">
        <v>70.62</v>
      </c>
      <c r="R7" s="90">
        <v>154.5</v>
      </c>
      <c r="S7" s="90">
        <v>334</v>
      </c>
      <c r="T7" s="90">
        <v>11</v>
      </c>
      <c r="U7" s="90">
        <v>58.82</v>
      </c>
      <c r="V7" s="90">
        <v>61.8</v>
      </c>
      <c r="W7" s="90">
        <v>120.62</v>
      </c>
      <c r="X7" s="90">
        <v>334</v>
      </c>
      <c r="Y7" s="90">
        <v>5</v>
      </c>
      <c r="Z7" s="90">
        <v>476.21</v>
      </c>
      <c r="AA7" s="90">
        <v>5</v>
      </c>
    </row>
    <row r="8" spans="1:27">
      <c r="A8" s="90" t="s">
        <v>83</v>
      </c>
      <c r="B8" s="90" t="s">
        <v>114</v>
      </c>
      <c r="C8" s="90">
        <v>54.37</v>
      </c>
      <c r="D8" s="90">
        <v>14.62</v>
      </c>
      <c r="E8" s="90">
        <v>68.989999999999995</v>
      </c>
      <c r="F8" s="90">
        <v>382</v>
      </c>
      <c r="G8" s="90">
        <v>7</v>
      </c>
      <c r="H8" s="90">
        <v>52.72</v>
      </c>
      <c r="I8" s="90">
        <v>8.82</v>
      </c>
      <c r="J8" s="90">
        <v>61.44</v>
      </c>
      <c r="K8" s="90">
        <v>385</v>
      </c>
      <c r="L8" s="90">
        <v>10</v>
      </c>
      <c r="M8" s="90">
        <v>65.91</v>
      </c>
      <c r="N8" s="90">
        <v>380</v>
      </c>
      <c r="O8" s="90">
        <v>8</v>
      </c>
      <c r="P8" s="90">
        <v>83.28</v>
      </c>
      <c r="Q8" s="90">
        <v>75.3</v>
      </c>
      <c r="R8" s="90">
        <v>158.58000000000001</v>
      </c>
      <c r="S8" s="90">
        <v>384</v>
      </c>
      <c r="T8" s="90">
        <v>6</v>
      </c>
      <c r="U8" s="90">
        <v>49.76</v>
      </c>
      <c r="V8" s="90">
        <v>59.88</v>
      </c>
      <c r="W8" s="90">
        <v>109.66</v>
      </c>
      <c r="X8" s="90">
        <v>385</v>
      </c>
      <c r="Y8" s="90">
        <v>9</v>
      </c>
      <c r="Z8" s="90">
        <v>462.76</v>
      </c>
      <c r="AA8" s="90">
        <v>6</v>
      </c>
    </row>
    <row r="9" spans="1:27">
      <c r="A9" s="90" t="s">
        <v>83</v>
      </c>
      <c r="B9" s="90" t="s">
        <v>262</v>
      </c>
      <c r="C9" s="90">
        <v>51.85</v>
      </c>
      <c r="D9" s="90">
        <v>14.79</v>
      </c>
      <c r="E9" s="90">
        <v>66.64</v>
      </c>
      <c r="F9" s="90">
        <v>512</v>
      </c>
      <c r="G9" s="90">
        <v>12</v>
      </c>
      <c r="H9" s="90">
        <v>51</v>
      </c>
      <c r="I9" s="90">
        <v>9.08</v>
      </c>
      <c r="J9" s="90">
        <v>60.03</v>
      </c>
      <c r="K9" s="90">
        <v>512</v>
      </c>
      <c r="L9" s="90">
        <v>15</v>
      </c>
      <c r="M9" s="90">
        <v>58.37</v>
      </c>
      <c r="N9" s="90">
        <v>511</v>
      </c>
      <c r="O9" s="90">
        <v>17</v>
      </c>
      <c r="P9" s="90">
        <v>85.26</v>
      </c>
      <c r="Q9" s="90">
        <v>69.040000000000006</v>
      </c>
      <c r="R9" s="90">
        <v>154.30000000000001</v>
      </c>
      <c r="S9" s="90">
        <v>512</v>
      </c>
      <c r="T9" s="90">
        <v>12</v>
      </c>
      <c r="U9" s="90">
        <v>52.02</v>
      </c>
      <c r="V9" s="90">
        <v>69.92</v>
      </c>
      <c r="W9" s="90">
        <v>121.94</v>
      </c>
      <c r="X9" s="90">
        <v>510</v>
      </c>
      <c r="Y9" s="90">
        <v>4</v>
      </c>
      <c r="Z9" s="90">
        <v>460.7</v>
      </c>
      <c r="AA9" s="90">
        <v>7</v>
      </c>
    </row>
    <row r="10" spans="1:27">
      <c r="A10" s="90" t="s">
        <v>83</v>
      </c>
      <c r="B10" s="90" t="s">
        <v>200</v>
      </c>
      <c r="C10" s="90">
        <v>51.75</v>
      </c>
      <c r="D10" s="90">
        <v>15.13</v>
      </c>
      <c r="E10" s="90">
        <v>66.88</v>
      </c>
      <c r="F10" s="90">
        <v>363</v>
      </c>
      <c r="G10" s="90">
        <v>11</v>
      </c>
      <c r="H10" s="90">
        <v>50.93</v>
      </c>
      <c r="I10" s="90">
        <v>8.5</v>
      </c>
      <c r="J10" s="90">
        <v>59.27</v>
      </c>
      <c r="K10" s="90">
        <v>364</v>
      </c>
      <c r="L10" s="90">
        <v>18</v>
      </c>
      <c r="M10" s="90">
        <v>61.37</v>
      </c>
      <c r="N10" s="90">
        <v>363</v>
      </c>
      <c r="O10" s="90">
        <v>12</v>
      </c>
      <c r="P10" s="90">
        <v>86.72</v>
      </c>
      <c r="Q10" s="90">
        <v>70.66</v>
      </c>
      <c r="R10" s="90">
        <v>157.36000000000001</v>
      </c>
      <c r="S10" s="90">
        <v>363</v>
      </c>
      <c r="T10" s="90">
        <v>8</v>
      </c>
      <c r="U10" s="90">
        <v>53.36</v>
      </c>
      <c r="V10" s="90">
        <v>63.08</v>
      </c>
      <c r="W10" s="90">
        <v>116.46</v>
      </c>
      <c r="X10" s="90">
        <v>364</v>
      </c>
      <c r="Y10" s="90">
        <v>7</v>
      </c>
      <c r="Z10" s="90">
        <v>460.55</v>
      </c>
      <c r="AA10" s="90">
        <v>8</v>
      </c>
    </row>
    <row r="11" spans="1:27">
      <c r="A11" s="90" t="s">
        <v>83</v>
      </c>
      <c r="B11" s="90" t="s">
        <v>176</v>
      </c>
      <c r="C11" s="90">
        <v>50.28</v>
      </c>
      <c r="D11" s="90">
        <v>16.329999999999998</v>
      </c>
      <c r="E11" s="90">
        <v>66.599999999999994</v>
      </c>
      <c r="F11" s="90">
        <v>43</v>
      </c>
      <c r="G11" s="90">
        <v>13</v>
      </c>
      <c r="H11" s="90">
        <v>52.14</v>
      </c>
      <c r="I11" s="90">
        <v>9.0500000000000007</v>
      </c>
      <c r="J11" s="90">
        <v>61.19</v>
      </c>
      <c r="K11" s="90">
        <v>43</v>
      </c>
      <c r="L11" s="90">
        <v>12</v>
      </c>
      <c r="M11" s="90">
        <v>66.790000000000006</v>
      </c>
      <c r="N11" s="90">
        <v>43</v>
      </c>
      <c r="O11" s="90">
        <v>6</v>
      </c>
      <c r="P11" s="90">
        <v>88.94</v>
      </c>
      <c r="Q11" s="90">
        <v>77.760000000000005</v>
      </c>
      <c r="R11" s="90">
        <v>166.7</v>
      </c>
      <c r="S11" s="90">
        <v>43</v>
      </c>
      <c r="T11" s="90">
        <v>2</v>
      </c>
      <c r="U11" s="90">
        <v>47.8</v>
      </c>
      <c r="V11" s="90">
        <v>52.86</v>
      </c>
      <c r="W11" s="90">
        <v>100.66</v>
      </c>
      <c r="X11" s="90">
        <v>42</v>
      </c>
      <c r="Y11" s="90">
        <v>17</v>
      </c>
      <c r="Z11" s="90">
        <v>459.61</v>
      </c>
      <c r="AA11" s="90">
        <v>9</v>
      </c>
    </row>
    <row r="12" spans="1:27">
      <c r="A12" s="91" t="s">
        <v>83</v>
      </c>
      <c r="B12" s="91" t="s">
        <v>163</v>
      </c>
      <c r="C12" s="91">
        <v>51.41</v>
      </c>
      <c r="D12" s="91">
        <v>15.01</v>
      </c>
      <c r="E12" s="91">
        <v>66.41</v>
      </c>
      <c r="F12" s="91">
        <v>380</v>
      </c>
      <c r="G12" s="91">
        <v>15</v>
      </c>
      <c r="H12" s="91">
        <v>49.12</v>
      </c>
      <c r="I12" s="91">
        <v>8.44</v>
      </c>
      <c r="J12" s="91">
        <v>57.48</v>
      </c>
      <c r="K12" s="91">
        <v>380</v>
      </c>
      <c r="L12" s="91">
        <v>23</v>
      </c>
      <c r="M12" s="91">
        <v>60.69</v>
      </c>
      <c r="N12" s="91">
        <v>378</v>
      </c>
      <c r="O12" s="91">
        <v>14</v>
      </c>
      <c r="P12" s="91">
        <v>82.9</v>
      </c>
      <c r="Q12" s="91">
        <v>75.260000000000005</v>
      </c>
      <c r="R12" s="91">
        <v>158.16</v>
      </c>
      <c r="S12" s="91">
        <v>379</v>
      </c>
      <c r="T12" s="91">
        <v>7</v>
      </c>
      <c r="U12" s="91">
        <v>50.26</v>
      </c>
      <c r="V12" s="91">
        <v>61.18</v>
      </c>
      <c r="W12" s="91">
        <v>111.44</v>
      </c>
      <c r="X12" s="91">
        <v>381</v>
      </c>
      <c r="Y12" s="91">
        <v>8</v>
      </c>
      <c r="Z12" s="91">
        <v>452.55</v>
      </c>
      <c r="AA12" s="91">
        <v>10</v>
      </c>
    </row>
    <row r="13" spans="1:27">
      <c r="A13" s="90" t="s">
        <v>83</v>
      </c>
      <c r="B13" s="90" t="s">
        <v>213</v>
      </c>
      <c r="C13" s="90">
        <v>49.92</v>
      </c>
      <c r="D13" s="90">
        <v>14.75</v>
      </c>
      <c r="E13" s="90">
        <v>64.67</v>
      </c>
      <c r="F13" s="90">
        <v>173</v>
      </c>
      <c r="G13" s="90">
        <v>17</v>
      </c>
      <c r="H13" s="90">
        <v>49.58</v>
      </c>
      <c r="I13" s="90">
        <v>9</v>
      </c>
      <c r="J13" s="90">
        <v>58.43</v>
      </c>
      <c r="K13" s="90">
        <v>173</v>
      </c>
      <c r="L13" s="90">
        <v>21</v>
      </c>
      <c r="M13" s="90">
        <v>68.53</v>
      </c>
      <c r="N13" s="90">
        <v>172</v>
      </c>
      <c r="O13" s="90">
        <v>4</v>
      </c>
      <c r="P13" s="90">
        <v>80.78</v>
      </c>
      <c r="Q13" s="90">
        <v>69.14</v>
      </c>
      <c r="R13" s="90">
        <v>149.91999999999999</v>
      </c>
      <c r="S13" s="90">
        <v>173</v>
      </c>
      <c r="T13" s="90">
        <v>19</v>
      </c>
      <c r="U13" s="90">
        <v>47.6</v>
      </c>
      <c r="V13" s="90">
        <v>57.5</v>
      </c>
      <c r="W13" s="90">
        <v>105.1</v>
      </c>
      <c r="X13" s="90">
        <v>173</v>
      </c>
      <c r="Y13" s="90">
        <v>10</v>
      </c>
      <c r="Z13" s="90">
        <v>446.27</v>
      </c>
      <c r="AA13" s="90">
        <v>11</v>
      </c>
    </row>
    <row r="14" spans="1:27">
      <c r="A14" s="90" t="s">
        <v>83</v>
      </c>
      <c r="B14" s="90" t="s">
        <v>244</v>
      </c>
      <c r="C14" s="90">
        <v>52.86</v>
      </c>
      <c r="D14" s="90">
        <v>14.25</v>
      </c>
      <c r="E14" s="90">
        <v>67.11</v>
      </c>
      <c r="F14" s="90">
        <v>325</v>
      </c>
      <c r="G14" s="90">
        <v>10</v>
      </c>
      <c r="H14" s="90">
        <v>54.92</v>
      </c>
      <c r="I14" s="90">
        <v>9.66</v>
      </c>
      <c r="J14" s="90">
        <v>64.459999999999994</v>
      </c>
      <c r="K14" s="90">
        <v>327</v>
      </c>
      <c r="L14" s="90">
        <v>5</v>
      </c>
      <c r="M14" s="90">
        <v>60.7</v>
      </c>
      <c r="N14" s="90">
        <v>330</v>
      </c>
      <c r="O14" s="90">
        <v>13</v>
      </c>
      <c r="P14" s="90">
        <v>81.88</v>
      </c>
      <c r="Q14" s="90">
        <v>68.94</v>
      </c>
      <c r="R14" s="90">
        <v>150.82</v>
      </c>
      <c r="S14" s="90">
        <v>331</v>
      </c>
      <c r="T14" s="90">
        <v>18</v>
      </c>
      <c r="U14" s="90">
        <v>49.66</v>
      </c>
      <c r="V14" s="90">
        <v>54.5</v>
      </c>
      <c r="W14" s="90">
        <v>104.14</v>
      </c>
      <c r="X14" s="90">
        <v>327</v>
      </c>
      <c r="Y14" s="90">
        <v>12</v>
      </c>
      <c r="Z14" s="90">
        <v>442.47</v>
      </c>
      <c r="AA14" s="90">
        <v>12</v>
      </c>
    </row>
    <row r="15" spans="1:27">
      <c r="A15" s="90" t="s">
        <v>83</v>
      </c>
      <c r="B15" s="90" t="s">
        <v>171</v>
      </c>
      <c r="C15" s="90">
        <v>51.08</v>
      </c>
      <c r="D15" s="90">
        <v>15.13</v>
      </c>
      <c r="E15" s="90">
        <v>66.209999999999994</v>
      </c>
      <c r="F15" s="90">
        <v>85</v>
      </c>
      <c r="G15" s="90">
        <v>16</v>
      </c>
      <c r="H15" s="90">
        <v>49.27</v>
      </c>
      <c r="I15" s="90">
        <v>8.39</v>
      </c>
      <c r="J15" s="90">
        <v>57.56</v>
      </c>
      <c r="K15" s="90">
        <v>85</v>
      </c>
      <c r="L15" s="90">
        <v>22</v>
      </c>
      <c r="M15" s="90">
        <v>63.01</v>
      </c>
      <c r="N15" s="90">
        <v>85</v>
      </c>
      <c r="O15" s="90">
        <v>11</v>
      </c>
      <c r="P15" s="90">
        <v>81.12</v>
      </c>
      <c r="Q15" s="90">
        <v>71.2</v>
      </c>
      <c r="R15" s="90">
        <v>152.32</v>
      </c>
      <c r="S15" s="90">
        <v>85</v>
      </c>
      <c r="T15" s="90">
        <v>14</v>
      </c>
      <c r="U15" s="90">
        <v>44.28</v>
      </c>
      <c r="V15" s="90">
        <v>58.34</v>
      </c>
      <c r="W15" s="90">
        <v>102.62</v>
      </c>
      <c r="X15" s="90">
        <v>84</v>
      </c>
      <c r="Y15" s="90">
        <v>14</v>
      </c>
      <c r="Z15" s="90">
        <v>440.53</v>
      </c>
      <c r="AA15" s="90">
        <v>13</v>
      </c>
    </row>
    <row r="16" spans="1:27">
      <c r="A16" s="90" t="s">
        <v>83</v>
      </c>
      <c r="B16" s="90" t="s">
        <v>119</v>
      </c>
      <c r="C16" s="90">
        <v>52.23</v>
      </c>
      <c r="D16" s="90">
        <v>14.29</v>
      </c>
      <c r="E16" s="90">
        <v>66.52</v>
      </c>
      <c r="F16" s="90">
        <v>275</v>
      </c>
      <c r="G16" s="90">
        <v>14</v>
      </c>
      <c r="H16" s="90">
        <v>51.65</v>
      </c>
      <c r="I16" s="90">
        <v>8.8699999999999992</v>
      </c>
      <c r="J16" s="90">
        <v>60.39</v>
      </c>
      <c r="K16" s="90">
        <v>276</v>
      </c>
      <c r="L16" s="90">
        <v>13</v>
      </c>
      <c r="M16" s="90">
        <v>59.03</v>
      </c>
      <c r="N16" s="90">
        <v>276</v>
      </c>
      <c r="O16" s="90">
        <v>15</v>
      </c>
      <c r="P16" s="90">
        <v>80.02</v>
      </c>
      <c r="Q16" s="90">
        <v>68.58</v>
      </c>
      <c r="R16" s="90">
        <v>148.6</v>
      </c>
      <c r="S16" s="90">
        <v>276</v>
      </c>
      <c r="T16" s="90">
        <v>21</v>
      </c>
      <c r="U16" s="90">
        <v>45.6</v>
      </c>
      <c r="V16" s="90">
        <v>55.5</v>
      </c>
      <c r="W16" s="90">
        <v>101.08</v>
      </c>
      <c r="X16" s="90">
        <v>276</v>
      </c>
      <c r="Y16" s="90">
        <v>16</v>
      </c>
      <c r="Z16" s="90">
        <v>435.4</v>
      </c>
      <c r="AA16" s="90">
        <v>14</v>
      </c>
    </row>
    <row r="17" spans="1:27">
      <c r="A17" s="90" t="s">
        <v>83</v>
      </c>
      <c r="B17" s="90" t="s">
        <v>162</v>
      </c>
      <c r="C17" s="90">
        <v>48.48</v>
      </c>
      <c r="D17" s="90">
        <v>15.04</v>
      </c>
      <c r="E17" s="90">
        <v>63.52</v>
      </c>
      <c r="F17" s="90">
        <v>138</v>
      </c>
      <c r="G17" s="90">
        <v>22</v>
      </c>
      <c r="H17" s="90">
        <v>47.41</v>
      </c>
      <c r="I17" s="90">
        <v>8.6300000000000008</v>
      </c>
      <c r="J17" s="90">
        <v>55.97</v>
      </c>
      <c r="K17" s="90">
        <v>138</v>
      </c>
      <c r="L17" s="90">
        <v>26</v>
      </c>
      <c r="M17" s="90">
        <v>58.01</v>
      </c>
      <c r="N17" s="90">
        <v>137</v>
      </c>
      <c r="O17" s="90">
        <v>18</v>
      </c>
      <c r="P17" s="90">
        <v>79.14</v>
      </c>
      <c r="Q17" s="90">
        <v>74.180000000000007</v>
      </c>
      <c r="R17" s="90">
        <v>153.30000000000001</v>
      </c>
      <c r="S17" s="90">
        <v>138</v>
      </c>
      <c r="T17" s="90">
        <v>13</v>
      </c>
      <c r="U17" s="90">
        <v>46.2</v>
      </c>
      <c r="V17" s="90">
        <v>58.28</v>
      </c>
      <c r="W17" s="90">
        <v>104.5</v>
      </c>
      <c r="X17" s="90">
        <v>138</v>
      </c>
      <c r="Y17" s="90">
        <v>11</v>
      </c>
      <c r="Z17" s="90">
        <v>434.88</v>
      </c>
      <c r="AA17" s="90">
        <v>15</v>
      </c>
    </row>
    <row r="18" spans="1:27">
      <c r="A18" s="90" t="s">
        <v>83</v>
      </c>
      <c r="B18" s="90" t="s">
        <v>197</v>
      </c>
      <c r="C18" s="90">
        <v>49.29</v>
      </c>
      <c r="D18" s="90">
        <v>12.14</v>
      </c>
      <c r="E18" s="90">
        <v>61.43</v>
      </c>
      <c r="F18" s="90">
        <v>28</v>
      </c>
      <c r="G18" s="90">
        <v>35</v>
      </c>
      <c r="H18" s="90">
        <v>53.93</v>
      </c>
      <c r="I18" s="90">
        <v>8.5299999999999994</v>
      </c>
      <c r="J18" s="90">
        <v>62.15</v>
      </c>
      <c r="K18" s="90">
        <v>28</v>
      </c>
      <c r="L18" s="90">
        <v>9</v>
      </c>
      <c r="M18" s="90">
        <v>58.86</v>
      </c>
      <c r="N18" s="90">
        <v>28</v>
      </c>
      <c r="O18" s="90">
        <v>16</v>
      </c>
      <c r="P18" s="90">
        <v>80</v>
      </c>
      <c r="Q18" s="90">
        <v>66.42</v>
      </c>
      <c r="R18" s="90">
        <v>146.41999999999999</v>
      </c>
      <c r="S18" s="90">
        <v>28</v>
      </c>
      <c r="T18" s="90">
        <v>26</v>
      </c>
      <c r="U18" s="90">
        <v>48.86</v>
      </c>
      <c r="V18" s="90">
        <v>55</v>
      </c>
      <c r="W18" s="90">
        <v>103.86</v>
      </c>
      <c r="X18" s="90">
        <v>28</v>
      </c>
      <c r="Y18" s="90">
        <v>13</v>
      </c>
      <c r="Z18" s="90">
        <v>432.72</v>
      </c>
      <c r="AA18" s="90">
        <v>16</v>
      </c>
    </row>
    <row r="19" spans="1:27">
      <c r="A19" s="90" t="s">
        <v>83</v>
      </c>
      <c r="B19" s="90" t="s">
        <v>249</v>
      </c>
      <c r="C19" s="90">
        <v>49.65</v>
      </c>
      <c r="D19" s="90">
        <v>14.49</v>
      </c>
      <c r="E19" s="90">
        <v>64.14</v>
      </c>
      <c r="F19" s="90">
        <v>147</v>
      </c>
      <c r="G19" s="90">
        <v>18</v>
      </c>
      <c r="H19" s="90">
        <v>44.94</v>
      </c>
      <c r="I19" s="90">
        <v>9.11</v>
      </c>
      <c r="J19" s="90">
        <v>53.99</v>
      </c>
      <c r="K19" s="90">
        <v>147</v>
      </c>
      <c r="L19" s="90">
        <v>30</v>
      </c>
      <c r="M19" s="90">
        <v>54.57</v>
      </c>
      <c r="N19" s="90">
        <v>148</v>
      </c>
      <c r="O19" s="90">
        <v>27</v>
      </c>
      <c r="P19" s="90">
        <v>82.44</v>
      </c>
      <c r="Q19" s="90">
        <v>72.78</v>
      </c>
      <c r="R19" s="90">
        <v>155.22</v>
      </c>
      <c r="S19" s="90">
        <v>148</v>
      </c>
      <c r="T19" s="90">
        <v>10</v>
      </c>
      <c r="U19" s="90">
        <v>43.02</v>
      </c>
      <c r="V19" s="90">
        <v>54.06</v>
      </c>
      <c r="W19" s="90">
        <v>97.08</v>
      </c>
      <c r="X19" s="90">
        <v>147</v>
      </c>
      <c r="Y19" s="90">
        <v>20</v>
      </c>
      <c r="Z19" s="90">
        <v>423.54</v>
      </c>
      <c r="AA19" s="90">
        <v>17</v>
      </c>
    </row>
    <row r="20" spans="1:27">
      <c r="A20" s="90" t="s">
        <v>83</v>
      </c>
      <c r="B20" s="90" t="s">
        <v>179</v>
      </c>
      <c r="C20" s="90">
        <v>48.51</v>
      </c>
      <c r="D20" s="90">
        <v>15.07</v>
      </c>
      <c r="E20" s="90">
        <v>63.58</v>
      </c>
      <c r="F20" s="90">
        <v>67</v>
      </c>
      <c r="G20" s="90">
        <v>21</v>
      </c>
      <c r="H20" s="90">
        <v>49.61</v>
      </c>
      <c r="I20" s="90">
        <v>9.08</v>
      </c>
      <c r="J20" s="90">
        <v>58.56</v>
      </c>
      <c r="K20" s="90">
        <v>67</v>
      </c>
      <c r="L20" s="90">
        <v>20</v>
      </c>
      <c r="M20" s="90">
        <v>55.46</v>
      </c>
      <c r="N20" s="90">
        <v>67</v>
      </c>
      <c r="O20" s="90">
        <v>24</v>
      </c>
      <c r="P20" s="90">
        <v>79.28</v>
      </c>
      <c r="Q20" s="90">
        <v>67.400000000000006</v>
      </c>
      <c r="R20" s="90">
        <v>146.68</v>
      </c>
      <c r="S20" s="90">
        <v>67</v>
      </c>
      <c r="T20" s="90">
        <v>24</v>
      </c>
      <c r="U20" s="90">
        <v>48.78</v>
      </c>
      <c r="V20" s="90">
        <v>49.26</v>
      </c>
      <c r="W20" s="90">
        <v>98.02</v>
      </c>
      <c r="X20" s="90">
        <v>67</v>
      </c>
      <c r="Y20" s="90">
        <v>19</v>
      </c>
      <c r="Z20" s="90">
        <v>422.32</v>
      </c>
      <c r="AA20" s="90">
        <v>18</v>
      </c>
    </row>
    <row r="21" spans="1:27">
      <c r="A21" s="90" t="s">
        <v>83</v>
      </c>
      <c r="B21" s="90" t="s">
        <v>154</v>
      </c>
      <c r="C21" s="90">
        <v>47.15</v>
      </c>
      <c r="D21" s="90">
        <v>14.25</v>
      </c>
      <c r="E21" s="90">
        <v>61.4</v>
      </c>
      <c r="F21" s="90">
        <v>134</v>
      </c>
      <c r="G21" s="90">
        <v>36</v>
      </c>
      <c r="H21" s="90">
        <v>43.22</v>
      </c>
      <c r="I21" s="90">
        <v>8.26</v>
      </c>
      <c r="J21" s="90">
        <v>50.93</v>
      </c>
      <c r="K21" s="90">
        <v>134</v>
      </c>
      <c r="L21" s="90">
        <v>41</v>
      </c>
      <c r="M21" s="90">
        <v>57.33</v>
      </c>
      <c r="N21" s="90">
        <v>135</v>
      </c>
      <c r="O21" s="90">
        <v>19</v>
      </c>
      <c r="P21" s="90">
        <v>81.16</v>
      </c>
      <c r="Q21" s="90">
        <v>69.84</v>
      </c>
      <c r="R21" s="90">
        <v>151</v>
      </c>
      <c r="S21" s="90">
        <v>135</v>
      </c>
      <c r="T21" s="90">
        <v>17</v>
      </c>
      <c r="U21" s="90">
        <v>45.14</v>
      </c>
      <c r="V21" s="90">
        <v>51.52</v>
      </c>
      <c r="W21" s="90">
        <v>96.66</v>
      </c>
      <c r="X21" s="90">
        <v>134</v>
      </c>
      <c r="Y21" s="90">
        <v>21</v>
      </c>
      <c r="Z21" s="90">
        <v>415.76</v>
      </c>
      <c r="AA21" s="90">
        <v>19</v>
      </c>
    </row>
    <row r="22" spans="1:27">
      <c r="A22" s="90" t="s">
        <v>83</v>
      </c>
      <c r="B22" s="90" t="s">
        <v>238</v>
      </c>
      <c r="C22" s="90">
        <v>47.74</v>
      </c>
      <c r="D22" s="90">
        <v>14.84</v>
      </c>
      <c r="E22" s="90">
        <v>62.59</v>
      </c>
      <c r="F22" s="90">
        <v>242</v>
      </c>
      <c r="G22" s="90">
        <v>27</v>
      </c>
      <c r="H22" s="90">
        <v>45.26</v>
      </c>
      <c r="I22" s="90">
        <v>8.18</v>
      </c>
      <c r="J22" s="90">
        <v>53.43</v>
      </c>
      <c r="K22" s="90">
        <v>242</v>
      </c>
      <c r="L22" s="90">
        <v>33</v>
      </c>
      <c r="M22" s="90">
        <v>55.67</v>
      </c>
      <c r="N22" s="90">
        <v>241</v>
      </c>
      <c r="O22" s="90">
        <v>23</v>
      </c>
      <c r="P22" s="90">
        <v>78.86</v>
      </c>
      <c r="Q22" s="90">
        <v>72.28</v>
      </c>
      <c r="R22" s="90">
        <v>151.13999999999999</v>
      </c>
      <c r="S22" s="90">
        <v>241</v>
      </c>
      <c r="T22" s="90">
        <v>16</v>
      </c>
      <c r="U22" s="90">
        <v>45.86</v>
      </c>
      <c r="V22" s="90">
        <v>47.38</v>
      </c>
      <c r="W22" s="90">
        <v>93.24</v>
      </c>
      <c r="X22" s="90">
        <v>242</v>
      </c>
      <c r="Y22" s="90">
        <v>24</v>
      </c>
      <c r="Z22" s="90">
        <v>415.21</v>
      </c>
      <c r="AA22" s="90">
        <v>20</v>
      </c>
    </row>
    <row r="23" spans="1:27">
      <c r="A23" s="90" t="s">
        <v>83</v>
      </c>
      <c r="B23" s="90" t="s">
        <v>259</v>
      </c>
      <c r="C23" s="90">
        <v>48</v>
      </c>
      <c r="D23" s="90">
        <v>14</v>
      </c>
      <c r="E23" s="90">
        <v>62</v>
      </c>
      <c r="F23" s="90">
        <v>1</v>
      </c>
      <c r="G23" s="90">
        <v>30</v>
      </c>
      <c r="H23" s="90">
        <v>38</v>
      </c>
      <c r="I23" s="90">
        <v>9</v>
      </c>
      <c r="J23" s="90">
        <v>47</v>
      </c>
      <c r="K23" s="90">
        <v>1</v>
      </c>
      <c r="L23" s="90">
        <v>57</v>
      </c>
      <c r="M23" s="90">
        <v>84</v>
      </c>
      <c r="N23" s="90">
        <v>1</v>
      </c>
      <c r="O23" s="90">
        <v>1</v>
      </c>
      <c r="P23" s="90">
        <v>68</v>
      </c>
      <c r="Q23" s="90">
        <v>64</v>
      </c>
      <c r="R23" s="90">
        <v>132</v>
      </c>
      <c r="S23" s="90">
        <v>1</v>
      </c>
      <c r="T23" s="90">
        <v>59</v>
      </c>
      <c r="U23" s="90">
        <v>40</v>
      </c>
      <c r="V23" s="90">
        <v>48</v>
      </c>
      <c r="W23" s="90">
        <v>88</v>
      </c>
      <c r="X23" s="90">
        <v>1</v>
      </c>
      <c r="Y23" s="90">
        <v>28</v>
      </c>
      <c r="Z23" s="90">
        <v>413</v>
      </c>
      <c r="AA23" s="90">
        <v>21</v>
      </c>
    </row>
    <row r="24" spans="1:27">
      <c r="A24" s="90" t="s">
        <v>83</v>
      </c>
      <c r="B24" s="90" t="s">
        <v>174</v>
      </c>
      <c r="C24" s="90">
        <v>47</v>
      </c>
      <c r="D24" s="90">
        <v>13.86</v>
      </c>
      <c r="E24" s="90">
        <v>60.86</v>
      </c>
      <c r="F24" s="90">
        <v>75</v>
      </c>
      <c r="G24" s="90">
        <v>37</v>
      </c>
      <c r="H24" s="90">
        <v>43.95</v>
      </c>
      <c r="I24" s="90">
        <v>8</v>
      </c>
      <c r="J24" s="90">
        <v>51.73</v>
      </c>
      <c r="K24" s="90">
        <v>75</v>
      </c>
      <c r="L24" s="90">
        <v>37</v>
      </c>
      <c r="M24" s="90">
        <v>47.89</v>
      </c>
      <c r="N24" s="90">
        <v>74</v>
      </c>
      <c r="O24" s="90">
        <v>41</v>
      </c>
      <c r="P24" s="90">
        <v>83.46</v>
      </c>
      <c r="Q24" s="90">
        <v>73.08</v>
      </c>
      <c r="R24" s="90">
        <v>156.54</v>
      </c>
      <c r="S24" s="90">
        <v>74</v>
      </c>
      <c r="T24" s="90">
        <v>9</v>
      </c>
      <c r="U24" s="90">
        <v>47.72</v>
      </c>
      <c r="V24" s="90">
        <v>47.46</v>
      </c>
      <c r="W24" s="90">
        <v>95.18</v>
      </c>
      <c r="X24" s="90">
        <v>75</v>
      </c>
      <c r="Y24" s="90">
        <v>22</v>
      </c>
      <c r="Z24" s="90">
        <v>412.22</v>
      </c>
      <c r="AA24" s="90">
        <v>22</v>
      </c>
    </row>
    <row r="25" spans="1:27">
      <c r="A25" s="90" t="s">
        <v>83</v>
      </c>
      <c r="B25" s="90" t="s">
        <v>371</v>
      </c>
      <c r="C25" s="90">
        <v>47.89</v>
      </c>
      <c r="D25" s="90">
        <v>14.69</v>
      </c>
      <c r="E25" s="90">
        <v>62.33</v>
      </c>
      <c r="F25" s="90">
        <v>194</v>
      </c>
      <c r="G25" s="90">
        <v>28</v>
      </c>
      <c r="H25" s="90">
        <v>50.46</v>
      </c>
      <c r="I25" s="90">
        <v>8.6999999999999993</v>
      </c>
      <c r="J25" s="90">
        <v>59.07</v>
      </c>
      <c r="K25" s="90">
        <v>194</v>
      </c>
      <c r="L25" s="90">
        <v>19</v>
      </c>
      <c r="M25" s="90">
        <v>54.06</v>
      </c>
      <c r="N25" s="90">
        <v>194</v>
      </c>
      <c r="O25" s="90">
        <v>28</v>
      </c>
      <c r="P25" s="90">
        <v>74.900000000000006</v>
      </c>
      <c r="Q25" s="90">
        <v>71.16</v>
      </c>
      <c r="R25" s="90">
        <v>146.06</v>
      </c>
      <c r="S25" s="90">
        <v>194</v>
      </c>
      <c r="T25" s="90">
        <v>27</v>
      </c>
      <c r="U25" s="90">
        <v>42.04</v>
      </c>
      <c r="V25" s="90">
        <v>45.54</v>
      </c>
      <c r="W25" s="90">
        <v>87.58</v>
      </c>
      <c r="X25" s="90">
        <v>194</v>
      </c>
      <c r="Y25" s="90">
        <v>30</v>
      </c>
      <c r="Z25" s="90">
        <v>409.11</v>
      </c>
      <c r="AA25" s="90">
        <v>23</v>
      </c>
    </row>
    <row r="26" spans="1:27">
      <c r="A26" s="90" t="s">
        <v>83</v>
      </c>
      <c r="B26" s="90" t="s">
        <v>178</v>
      </c>
      <c r="C26" s="90">
        <v>48.91</v>
      </c>
      <c r="D26" s="90">
        <v>14.42</v>
      </c>
      <c r="E26" s="90">
        <v>63.33</v>
      </c>
      <c r="F26" s="90">
        <v>33</v>
      </c>
      <c r="G26" s="90">
        <v>23</v>
      </c>
      <c r="H26" s="90">
        <v>54.12</v>
      </c>
      <c r="I26" s="90">
        <v>8.59</v>
      </c>
      <c r="J26" s="90">
        <v>62.71</v>
      </c>
      <c r="K26" s="90">
        <v>33</v>
      </c>
      <c r="L26" s="90">
        <v>7</v>
      </c>
      <c r="M26" s="90">
        <v>55</v>
      </c>
      <c r="N26" s="90">
        <v>32</v>
      </c>
      <c r="O26" s="90">
        <v>25</v>
      </c>
      <c r="P26" s="90">
        <v>75.62</v>
      </c>
      <c r="Q26" s="90">
        <v>73.38</v>
      </c>
      <c r="R26" s="90">
        <v>149</v>
      </c>
      <c r="S26" s="90">
        <v>32</v>
      </c>
      <c r="T26" s="90">
        <v>20</v>
      </c>
      <c r="U26" s="90">
        <v>37.1</v>
      </c>
      <c r="V26" s="90">
        <v>44.36</v>
      </c>
      <c r="W26" s="90">
        <v>81.459999999999994</v>
      </c>
      <c r="X26" s="90">
        <v>33</v>
      </c>
      <c r="Y26" s="90">
        <v>40</v>
      </c>
      <c r="Z26" s="90">
        <v>405.32</v>
      </c>
      <c r="AA26" s="90">
        <v>24</v>
      </c>
    </row>
    <row r="27" spans="1:27">
      <c r="A27" s="90" t="s">
        <v>83</v>
      </c>
      <c r="B27" s="90" t="s">
        <v>258</v>
      </c>
      <c r="C27" s="90">
        <v>48.38</v>
      </c>
      <c r="D27" s="90">
        <v>15.23</v>
      </c>
      <c r="E27" s="90">
        <v>63.61</v>
      </c>
      <c r="F27" s="90">
        <v>133</v>
      </c>
      <c r="G27" s="90">
        <v>20</v>
      </c>
      <c r="H27" s="90">
        <v>48.31</v>
      </c>
      <c r="I27" s="90">
        <v>8.2200000000000006</v>
      </c>
      <c r="J27" s="90">
        <v>56.29</v>
      </c>
      <c r="K27" s="90">
        <v>134</v>
      </c>
      <c r="L27" s="90">
        <v>24</v>
      </c>
      <c r="M27" s="90">
        <v>51.46</v>
      </c>
      <c r="N27" s="90">
        <v>133</v>
      </c>
      <c r="O27" s="90">
        <v>34</v>
      </c>
      <c r="P27" s="90">
        <v>71.52</v>
      </c>
      <c r="Q27" s="90">
        <v>63.1</v>
      </c>
      <c r="R27" s="90">
        <v>134.62</v>
      </c>
      <c r="S27" s="90">
        <v>133</v>
      </c>
      <c r="T27" s="90">
        <v>43</v>
      </c>
      <c r="U27" s="90">
        <v>44.42</v>
      </c>
      <c r="V27" s="90">
        <v>56.78</v>
      </c>
      <c r="W27" s="90">
        <v>101.2</v>
      </c>
      <c r="X27" s="90">
        <v>134</v>
      </c>
      <c r="Y27" s="90">
        <v>15</v>
      </c>
      <c r="Z27" s="90">
        <v>405.3</v>
      </c>
      <c r="AA27" s="90">
        <v>25</v>
      </c>
    </row>
    <row r="28" spans="1:27">
      <c r="A28" s="90" t="s">
        <v>83</v>
      </c>
      <c r="B28" s="90" t="s">
        <v>134</v>
      </c>
      <c r="C28" s="90">
        <v>47.67</v>
      </c>
      <c r="D28" s="90">
        <v>14.12</v>
      </c>
      <c r="E28" s="90">
        <v>61.79</v>
      </c>
      <c r="F28" s="90">
        <v>193</v>
      </c>
      <c r="G28" s="90">
        <v>34</v>
      </c>
      <c r="H28" s="90">
        <v>42.68</v>
      </c>
      <c r="I28" s="90">
        <v>7.79</v>
      </c>
      <c r="J28" s="90">
        <v>50.27</v>
      </c>
      <c r="K28" s="90">
        <v>193</v>
      </c>
      <c r="L28" s="90">
        <v>43</v>
      </c>
      <c r="M28" s="90">
        <v>46.32</v>
      </c>
      <c r="N28" s="90">
        <v>193</v>
      </c>
      <c r="O28" s="90">
        <v>45</v>
      </c>
      <c r="P28" s="90">
        <v>78.180000000000007</v>
      </c>
      <c r="Q28" s="90">
        <v>64.48</v>
      </c>
      <c r="R28" s="90">
        <v>142.66</v>
      </c>
      <c r="S28" s="90">
        <v>193</v>
      </c>
      <c r="T28" s="90">
        <v>31</v>
      </c>
      <c r="U28" s="90">
        <v>47.9</v>
      </c>
      <c r="V28" s="90">
        <v>50.36</v>
      </c>
      <c r="W28" s="90">
        <v>98.26</v>
      </c>
      <c r="X28" s="90">
        <v>193</v>
      </c>
      <c r="Y28" s="90">
        <v>18</v>
      </c>
      <c r="Z28" s="90">
        <v>399.3</v>
      </c>
      <c r="AA28" s="90">
        <v>26</v>
      </c>
    </row>
    <row r="29" spans="1:27">
      <c r="A29" s="90" t="s">
        <v>83</v>
      </c>
      <c r="B29" s="90" t="s">
        <v>144</v>
      </c>
      <c r="C29" s="90">
        <v>45</v>
      </c>
      <c r="D29" s="90">
        <v>13.3</v>
      </c>
      <c r="E29" s="90">
        <v>58.3</v>
      </c>
      <c r="F29" s="90">
        <v>20</v>
      </c>
      <c r="G29" s="90">
        <v>52</v>
      </c>
      <c r="H29" s="90">
        <v>42.2</v>
      </c>
      <c r="I29" s="90">
        <v>7.88</v>
      </c>
      <c r="J29" s="90">
        <v>50.08</v>
      </c>
      <c r="K29" s="90">
        <v>20</v>
      </c>
      <c r="L29" s="90">
        <v>44</v>
      </c>
      <c r="M29" s="90">
        <v>51.8</v>
      </c>
      <c r="N29" s="90">
        <v>20</v>
      </c>
      <c r="O29" s="90">
        <v>33</v>
      </c>
      <c r="P29" s="90">
        <v>80.599999999999994</v>
      </c>
      <c r="Q29" s="90">
        <v>70.599999999999994</v>
      </c>
      <c r="R29" s="90">
        <v>151.19999999999999</v>
      </c>
      <c r="S29" s="90">
        <v>20</v>
      </c>
      <c r="T29" s="90">
        <v>15</v>
      </c>
      <c r="U29" s="90">
        <v>42.8</v>
      </c>
      <c r="V29" s="90">
        <v>44.4</v>
      </c>
      <c r="W29" s="90">
        <v>87.2</v>
      </c>
      <c r="X29" s="90">
        <v>20</v>
      </c>
      <c r="Y29" s="90">
        <v>31</v>
      </c>
      <c r="Z29" s="90">
        <v>398.58</v>
      </c>
      <c r="AA29" s="90">
        <v>27</v>
      </c>
    </row>
    <row r="30" spans="1:27">
      <c r="A30" s="90" t="s">
        <v>83</v>
      </c>
      <c r="B30" s="90" t="s">
        <v>231</v>
      </c>
      <c r="C30" s="90">
        <v>48.84</v>
      </c>
      <c r="D30" s="90">
        <v>13.17</v>
      </c>
      <c r="E30" s="90">
        <v>62.01</v>
      </c>
      <c r="F30" s="90">
        <v>176</v>
      </c>
      <c r="G30" s="90">
        <v>29</v>
      </c>
      <c r="H30" s="90">
        <v>44.35</v>
      </c>
      <c r="I30" s="90">
        <v>7.62</v>
      </c>
      <c r="J30" s="90">
        <v>51.66</v>
      </c>
      <c r="K30" s="90">
        <v>176</v>
      </c>
      <c r="L30" s="90">
        <v>38</v>
      </c>
      <c r="M30" s="90">
        <v>53.09</v>
      </c>
      <c r="N30" s="90">
        <v>176</v>
      </c>
      <c r="O30" s="90">
        <v>30</v>
      </c>
      <c r="P30" s="90">
        <v>74.12</v>
      </c>
      <c r="Q30" s="90">
        <v>68.36</v>
      </c>
      <c r="R30" s="90">
        <v>142.47999999999999</v>
      </c>
      <c r="S30" s="90">
        <v>176</v>
      </c>
      <c r="T30" s="90">
        <v>32</v>
      </c>
      <c r="U30" s="90">
        <v>39.119999999999997</v>
      </c>
      <c r="V30" s="90">
        <v>46.84</v>
      </c>
      <c r="W30" s="90">
        <v>85.96</v>
      </c>
      <c r="X30" s="90">
        <v>176</v>
      </c>
      <c r="Y30" s="90">
        <v>34</v>
      </c>
      <c r="Z30" s="90">
        <v>395.2</v>
      </c>
      <c r="AA30" s="90">
        <v>28</v>
      </c>
    </row>
    <row r="31" spans="1:27">
      <c r="A31" s="90" t="s">
        <v>83</v>
      </c>
      <c r="B31" s="90" t="s">
        <v>227</v>
      </c>
      <c r="C31" s="90">
        <v>45.54</v>
      </c>
      <c r="D31" s="90">
        <v>14.86</v>
      </c>
      <c r="E31" s="90">
        <v>60.4</v>
      </c>
      <c r="F31" s="90">
        <v>244</v>
      </c>
      <c r="G31" s="90">
        <v>38</v>
      </c>
      <c r="H31" s="90">
        <v>42.34</v>
      </c>
      <c r="I31" s="90">
        <v>7.68</v>
      </c>
      <c r="J31" s="90">
        <v>49.86</v>
      </c>
      <c r="K31" s="90">
        <v>244</v>
      </c>
      <c r="L31" s="90">
        <v>45</v>
      </c>
      <c r="M31" s="90">
        <v>47.65</v>
      </c>
      <c r="N31" s="90">
        <v>243</v>
      </c>
      <c r="O31" s="90">
        <v>42</v>
      </c>
      <c r="P31" s="90">
        <v>80.099999999999994</v>
      </c>
      <c r="Q31" s="90">
        <v>65.78</v>
      </c>
      <c r="R31" s="90">
        <v>145.88</v>
      </c>
      <c r="S31" s="90">
        <v>244</v>
      </c>
      <c r="T31" s="90">
        <v>28</v>
      </c>
      <c r="U31" s="90">
        <v>43.04</v>
      </c>
      <c r="V31" s="90">
        <v>47.26</v>
      </c>
      <c r="W31" s="90">
        <v>90.3</v>
      </c>
      <c r="X31" s="90">
        <v>244</v>
      </c>
      <c r="Y31" s="90">
        <v>26</v>
      </c>
      <c r="Z31" s="90">
        <v>393.9</v>
      </c>
      <c r="AA31" s="90">
        <v>29</v>
      </c>
    </row>
    <row r="32" spans="1:27">
      <c r="A32" s="90" t="s">
        <v>83</v>
      </c>
      <c r="B32" s="90" t="s">
        <v>188</v>
      </c>
      <c r="C32" s="90">
        <v>47.93</v>
      </c>
      <c r="D32" s="90">
        <v>14.81</v>
      </c>
      <c r="E32" s="90">
        <v>62.75</v>
      </c>
      <c r="F32" s="90">
        <v>59</v>
      </c>
      <c r="G32" s="90">
        <v>25</v>
      </c>
      <c r="H32" s="90">
        <v>42.2</v>
      </c>
      <c r="I32" s="90">
        <v>9.24</v>
      </c>
      <c r="J32" s="90">
        <v>51.44</v>
      </c>
      <c r="K32" s="90">
        <v>59</v>
      </c>
      <c r="L32" s="90">
        <v>39</v>
      </c>
      <c r="M32" s="90">
        <v>49.36</v>
      </c>
      <c r="N32" s="90">
        <v>59</v>
      </c>
      <c r="O32" s="90">
        <v>35</v>
      </c>
      <c r="P32" s="90">
        <v>75.459999999999994</v>
      </c>
      <c r="Q32" s="90">
        <v>71.180000000000007</v>
      </c>
      <c r="R32" s="90">
        <v>146.63999999999999</v>
      </c>
      <c r="S32" s="90">
        <v>59</v>
      </c>
      <c r="T32" s="90">
        <v>25</v>
      </c>
      <c r="U32" s="90">
        <v>40.14</v>
      </c>
      <c r="V32" s="90">
        <v>40.340000000000003</v>
      </c>
      <c r="W32" s="90">
        <v>80.48</v>
      </c>
      <c r="X32" s="90">
        <v>59</v>
      </c>
      <c r="Y32" s="90">
        <v>41</v>
      </c>
      <c r="Z32" s="90">
        <v>390.67</v>
      </c>
      <c r="AA32" s="90">
        <v>30</v>
      </c>
    </row>
    <row r="33" spans="1:27">
      <c r="A33" s="90" t="s">
        <v>83</v>
      </c>
      <c r="B33" s="90" t="s">
        <v>192</v>
      </c>
      <c r="C33" s="90">
        <v>64</v>
      </c>
      <c r="D33" s="90">
        <v>16</v>
      </c>
      <c r="E33" s="90">
        <v>80</v>
      </c>
      <c r="F33" s="90">
        <v>1</v>
      </c>
      <c r="G33" s="90">
        <v>1</v>
      </c>
      <c r="H33" s="90">
        <v>66</v>
      </c>
      <c r="I33" s="90">
        <v>6</v>
      </c>
      <c r="J33" s="90">
        <v>72</v>
      </c>
      <c r="K33" s="90">
        <v>1</v>
      </c>
      <c r="L33" s="90">
        <v>1</v>
      </c>
      <c r="M33" s="90">
        <v>32</v>
      </c>
      <c r="N33" s="90">
        <v>1</v>
      </c>
      <c r="O33" s="90">
        <v>117</v>
      </c>
      <c r="P33" s="90">
        <v>68</v>
      </c>
      <c r="Q33" s="90">
        <v>68</v>
      </c>
      <c r="R33" s="90">
        <v>136</v>
      </c>
      <c r="S33" s="90">
        <v>1</v>
      </c>
      <c r="T33" s="90">
        <v>40</v>
      </c>
      <c r="U33" s="90">
        <v>40</v>
      </c>
      <c r="V33" s="90">
        <v>28</v>
      </c>
      <c r="W33" s="90">
        <v>68</v>
      </c>
      <c r="X33" s="90">
        <v>1</v>
      </c>
      <c r="Y33" s="90">
        <v>72</v>
      </c>
      <c r="Z33" s="90">
        <v>388</v>
      </c>
      <c r="AA33" s="90">
        <v>31</v>
      </c>
    </row>
    <row r="34" spans="1:27">
      <c r="A34" s="90" t="s">
        <v>83</v>
      </c>
      <c r="B34" s="90" t="s">
        <v>269</v>
      </c>
      <c r="C34" s="90">
        <v>44.74</v>
      </c>
      <c r="D34" s="90">
        <v>13.76</v>
      </c>
      <c r="E34" s="90">
        <v>58.5</v>
      </c>
      <c r="F34" s="90">
        <v>264</v>
      </c>
      <c r="G34" s="90">
        <v>51</v>
      </c>
      <c r="H34" s="90">
        <v>41.72</v>
      </c>
      <c r="I34" s="90">
        <v>7.58</v>
      </c>
      <c r="J34" s="90">
        <v>49.16</v>
      </c>
      <c r="K34" s="90">
        <v>264</v>
      </c>
      <c r="L34" s="90">
        <v>47</v>
      </c>
      <c r="M34" s="90">
        <v>48.52</v>
      </c>
      <c r="N34" s="90">
        <v>263</v>
      </c>
      <c r="O34" s="90">
        <v>37</v>
      </c>
      <c r="P34" s="90">
        <v>78.16</v>
      </c>
      <c r="Q34" s="90">
        <v>61.82</v>
      </c>
      <c r="R34" s="90">
        <v>139.96</v>
      </c>
      <c r="S34" s="90">
        <v>264</v>
      </c>
      <c r="T34" s="90">
        <v>36</v>
      </c>
      <c r="U34" s="90">
        <v>43.16</v>
      </c>
      <c r="V34" s="90">
        <v>45.34</v>
      </c>
      <c r="W34" s="90">
        <v>88.52</v>
      </c>
      <c r="X34" s="90">
        <v>264</v>
      </c>
      <c r="Y34" s="90">
        <v>27</v>
      </c>
      <c r="Z34" s="90">
        <v>384.48</v>
      </c>
      <c r="AA34" s="90">
        <v>32</v>
      </c>
    </row>
    <row r="35" spans="1:27">
      <c r="A35" s="90" t="s">
        <v>83</v>
      </c>
      <c r="B35" s="90" t="s">
        <v>211</v>
      </c>
      <c r="C35" s="90">
        <v>46.68</v>
      </c>
      <c r="D35" s="90">
        <v>13.24</v>
      </c>
      <c r="E35" s="90">
        <v>59.92</v>
      </c>
      <c r="F35" s="90">
        <v>155</v>
      </c>
      <c r="G35" s="90">
        <v>41</v>
      </c>
      <c r="H35" s="90">
        <v>42.86</v>
      </c>
      <c r="I35" s="90">
        <v>8.6</v>
      </c>
      <c r="J35" s="90">
        <v>51.23</v>
      </c>
      <c r="K35" s="90">
        <v>156</v>
      </c>
      <c r="L35" s="90">
        <v>40</v>
      </c>
      <c r="M35" s="90">
        <v>54.71</v>
      </c>
      <c r="N35" s="90">
        <v>152</v>
      </c>
      <c r="O35" s="90">
        <v>26</v>
      </c>
      <c r="P35" s="90">
        <v>76.42</v>
      </c>
      <c r="Q35" s="90">
        <v>63.84</v>
      </c>
      <c r="R35" s="90">
        <v>140.26</v>
      </c>
      <c r="S35" s="90">
        <v>152</v>
      </c>
      <c r="T35" s="90">
        <v>34</v>
      </c>
      <c r="U35" s="90">
        <v>39.78</v>
      </c>
      <c r="V35" s="90">
        <v>44.48</v>
      </c>
      <c r="W35" s="90">
        <v>84.26</v>
      </c>
      <c r="X35" s="90">
        <v>157</v>
      </c>
      <c r="Y35" s="90">
        <v>35</v>
      </c>
      <c r="Z35" s="90">
        <v>383.09</v>
      </c>
      <c r="AA35" s="90">
        <v>33</v>
      </c>
    </row>
    <row r="36" spans="1:27">
      <c r="A36" s="90" t="s">
        <v>83</v>
      </c>
      <c r="B36" s="90" t="s">
        <v>208</v>
      </c>
      <c r="C36" s="90">
        <v>43.91</v>
      </c>
      <c r="D36" s="90">
        <v>14.24</v>
      </c>
      <c r="E36" s="90">
        <v>58.15</v>
      </c>
      <c r="F36" s="90">
        <v>172</v>
      </c>
      <c r="G36" s="90">
        <v>54</v>
      </c>
      <c r="H36" s="90">
        <v>39.020000000000003</v>
      </c>
      <c r="I36" s="90">
        <v>7.69</v>
      </c>
      <c r="J36" s="90">
        <v>46.62</v>
      </c>
      <c r="K36" s="90">
        <v>172</v>
      </c>
      <c r="L36" s="90">
        <v>58</v>
      </c>
      <c r="M36" s="90">
        <v>43.08</v>
      </c>
      <c r="N36" s="90">
        <v>173</v>
      </c>
      <c r="O36" s="90">
        <v>58</v>
      </c>
      <c r="P36" s="90">
        <v>79.98</v>
      </c>
      <c r="Q36" s="90">
        <v>65.22</v>
      </c>
      <c r="R36" s="90">
        <v>145.19999999999999</v>
      </c>
      <c r="S36" s="90">
        <v>173</v>
      </c>
      <c r="T36" s="90">
        <v>29</v>
      </c>
      <c r="U36" s="90">
        <v>41.48</v>
      </c>
      <c r="V36" s="90">
        <v>49.46</v>
      </c>
      <c r="W36" s="90">
        <v>90.96</v>
      </c>
      <c r="X36" s="90">
        <v>172</v>
      </c>
      <c r="Y36" s="90">
        <v>25</v>
      </c>
      <c r="Z36" s="90">
        <v>382.87</v>
      </c>
      <c r="AA36" s="90">
        <v>34</v>
      </c>
    </row>
    <row r="37" spans="1:27">
      <c r="A37" s="90" t="s">
        <v>83</v>
      </c>
      <c r="B37" s="90" t="s">
        <v>253</v>
      </c>
      <c r="C37" s="90">
        <v>47.7</v>
      </c>
      <c r="D37" s="90">
        <v>14.25</v>
      </c>
      <c r="E37" s="90">
        <v>61.95</v>
      </c>
      <c r="F37" s="90">
        <v>73</v>
      </c>
      <c r="G37" s="90">
        <v>33</v>
      </c>
      <c r="H37" s="90">
        <v>46.44</v>
      </c>
      <c r="I37" s="90">
        <v>8.09</v>
      </c>
      <c r="J37" s="90">
        <v>54.42</v>
      </c>
      <c r="K37" s="90">
        <v>73</v>
      </c>
      <c r="L37" s="90">
        <v>29</v>
      </c>
      <c r="M37" s="90">
        <v>53.07</v>
      </c>
      <c r="N37" s="90">
        <v>71</v>
      </c>
      <c r="O37" s="90">
        <v>31</v>
      </c>
      <c r="P37" s="90">
        <v>73.12</v>
      </c>
      <c r="Q37" s="90">
        <v>60.06</v>
      </c>
      <c r="R37" s="90">
        <v>133.18</v>
      </c>
      <c r="S37" s="90">
        <v>71</v>
      </c>
      <c r="T37" s="90">
        <v>50</v>
      </c>
      <c r="U37" s="90">
        <v>42.9</v>
      </c>
      <c r="V37" s="90">
        <v>39.4</v>
      </c>
      <c r="W37" s="90">
        <v>82.3</v>
      </c>
      <c r="X37" s="90">
        <v>73</v>
      </c>
      <c r="Y37" s="90">
        <v>38</v>
      </c>
      <c r="Z37" s="90">
        <v>379.82</v>
      </c>
      <c r="AA37" s="90">
        <v>35</v>
      </c>
    </row>
    <row r="38" spans="1:27">
      <c r="A38" s="90" t="s">
        <v>83</v>
      </c>
      <c r="B38" s="90" t="s">
        <v>167</v>
      </c>
      <c r="C38" s="90">
        <v>44.53</v>
      </c>
      <c r="D38" s="90">
        <v>14.34</v>
      </c>
      <c r="E38" s="90">
        <v>58.87</v>
      </c>
      <c r="F38" s="90">
        <v>188</v>
      </c>
      <c r="G38" s="90">
        <v>49</v>
      </c>
      <c r="H38" s="90">
        <v>39.32</v>
      </c>
      <c r="I38" s="90">
        <v>7.14</v>
      </c>
      <c r="J38" s="90">
        <v>46.23</v>
      </c>
      <c r="K38" s="90">
        <v>187</v>
      </c>
      <c r="L38" s="90">
        <v>61</v>
      </c>
      <c r="M38" s="90">
        <v>47.28</v>
      </c>
      <c r="N38" s="90">
        <v>190</v>
      </c>
      <c r="O38" s="90">
        <v>43</v>
      </c>
      <c r="P38" s="90">
        <v>77.16</v>
      </c>
      <c r="Q38" s="90">
        <v>69.98</v>
      </c>
      <c r="R38" s="90">
        <v>147.13999999999999</v>
      </c>
      <c r="S38" s="90">
        <v>190</v>
      </c>
      <c r="T38" s="90">
        <v>23</v>
      </c>
      <c r="U38" s="90">
        <v>35.520000000000003</v>
      </c>
      <c r="V38" s="90">
        <v>46.68</v>
      </c>
      <c r="W38" s="90">
        <v>82.2</v>
      </c>
      <c r="X38" s="90">
        <v>188</v>
      </c>
      <c r="Y38" s="90">
        <v>39</v>
      </c>
      <c r="Z38" s="90">
        <v>379.5</v>
      </c>
      <c r="AA38" s="90">
        <v>36</v>
      </c>
    </row>
    <row r="39" spans="1:27">
      <c r="A39" s="90" t="s">
        <v>83</v>
      </c>
      <c r="B39" s="90" t="s">
        <v>181</v>
      </c>
      <c r="C39" s="90">
        <v>44.85</v>
      </c>
      <c r="D39" s="90">
        <v>13.38</v>
      </c>
      <c r="E39" s="90">
        <v>58.22</v>
      </c>
      <c r="F39" s="90">
        <v>144</v>
      </c>
      <c r="G39" s="90">
        <v>53</v>
      </c>
      <c r="H39" s="90">
        <v>41.61</v>
      </c>
      <c r="I39" s="90">
        <v>7.49</v>
      </c>
      <c r="J39" s="90">
        <v>48.68</v>
      </c>
      <c r="K39" s="90">
        <v>143</v>
      </c>
      <c r="L39" s="90">
        <v>50</v>
      </c>
      <c r="M39" s="90">
        <v>41.73</v>
      </c>
      <c r="N39" s="90">
        <v>143</v>
      </c>
      <c r="O39" s="90">
        <v>69</v>
      </c>
      <c r="P39" s="90">
        <v>75</v>
      </c>
      <c r="Q39" s="90">
        <v>68.58</v>
      </c>
      <c r="R39" s="90">
        <v>143.58000000000001</v>
      </c>
      <c r="S39" s="90">
        <v>143</v>
      </c>
      <c r="T39" s="90">
        <v>30</v>
      </c>
      <c r="U39" s="90">
        <v>39.340000000000003</v>
      </c>
      <c r="V39" s="90">
        <v>44.2</v>
      </c>
      <c r="W39" s="90">
        <v>83.52</v>
      </c>
      <c r="X39" s="90">
        <v>144</v>
      </c>
      <c r="Y39" s="90">
        <v>36</v>
      </c>
      <c r="Z39" s="90">
        <v>374.12</v>
      </c>
      <c r="AA39" s="90">
        <v>37</v>
      </c>
    </row>
    <row r="40" spans="1:27">
      <c r="A40" s="90" t="s">
        <v>83</v>
      </c>
      <c r="B40" s="90" t="s">
        <v>272</v>
      </c>
      <c r="C40" s="90">
        <v>50</v>
      </c>
      <c r="D40" s="90">
        <v>12.67</v>
      </c>
      <c r="E40" s="90">
        <v>62.67</v>
      </c>
      <c r="F40" s="90">
        <v>3</v>
      </c>
      <c r="G40" s="90">
        <v>26</v>
      </c>
      <c r="H40" s="90">
        <v>51</v>
      </c>
      <c r="I40" s="90">
        <v>9.3800000000000008</v>
      </c>
      <c r="J40" s="90">
        <v>60.38</v>
      </c>
      <c r="K40" s="90">
        <v>2</v>
      </c>
      <c r="L40" s="90">
        <v>14</v>
      </c>
      <c r="M40" s="90">
        <v>48</v>
      </c>
      <c r="N40" s="90">
        <v>3</v>
      </c>
      <c r="O40" s="90">
        <v>38</v>
      </c>
      <c r="P40" s="90">
        <v>73.34</v>
      </c>
      <c r="Q40" s="90">
        <v>54.66</v>
      </c>
      <c r="R40" s="90">
        <v>128</v>
      </c>
      <c r="S40" s="90">
        <v>3</v>
      </c>
      <c r="T40" s="90">
        <v>75</v>
      </c>
      <c r="U40" s="90">
        <v>44</v>
      </c>
      <c r="V40" s="90">
        <v>49.34</v>
      </c>
      <c r="W40" s="90">
        <v>93.34</v>
      </c>
      <c r="X40" s="90">
        <v>3</v>
      </c>
      <c r="Y40" s="90">
        <v>23</v>
      </c>
      <c r="Z40" s="90">
        <v>372.25</v>
      </c>
      <c r="AA40" s="90">
        <v>38</v>
      </c>
    </row>
    <row r="41" spans="1:27">
      <c r="A41" s="90" t="s">
        <v>83</v>
      </c>
      <c r="B41" s="90" t="s">
        <v>372</v>
      </c>
      <c r="C41" s="90">
        <v>46</v>
      </c>
      <c r="D41" s="90">
        <v>16</v>
      </c>
      <c r="E41" s="90">
        <v>62</v>
      </c>
      <c r="F41" s="90">
        <v>1</v>
      </c>
      <c r="G41" s="90">
        <v>30</v>
      </c>
      <c r="H41" s="90">
        <v>46</v>
      </c>
      <c r="I41" s="90">
        <v>7.5</v>
      </c>
      <c r="J41" s="90">
        <v>53.5</v>
      </c>
      <c r="K41" s="90">
        <v>1</v>
      </c>
      <c r="L41" s="90">
        <v>32</v>
      </c>
      <c r="M41" s="90">
        <v>44</v>
      </c>
      <c r="N41" s="90">
        <v>1</v>
      </c>
      <c r="O41" s="90">
        <v>52</v>
      </c>
      <c r="P41" s="90">
        <v>64</v>
      </c>
      <c r="Q41" s="90">
        <v>76</v>
      </c>
      <c r="R41" s="90">
        <v>140</v>
      </c>
      <c r="S41" s="90">
        <v>1</v>
      </c>
      <c r="T41" s="90">
        <v>35</v>
      </c>
      <c r="U41" s="90">
        <v>36</v>
      </c>
      <c r="V41" s="90">
        <v>32</v>
      </c>
      <c r="W41" s="90">
        <v>68</v>
      </c>
      <c r="X41" s="90">
        <v>1</v>
      </c>
      <c r="Y41" s="90">
        <v>72</v>
      </c>
      <c r="Z41" s="90">
        <v>367.5</v>
      </c>
      <c r="AA41" s="90">
        <v>39</v>
      </c>
    </row>
    <row r="42" spans="1:27">
      <c r="A42" s="90" t="s">
        <v>83</v>
      </c>
      <c r="B42" s="90" t="s">
        <v>136</v>
      </c>
      <c r="C42" s="90">
        <v>46.21</v>
      </c>
      <c r="D42" s="90">
        <v>13.38</v>
      </c>
      <c r="E42" s="90">
        <v>59.59</v>
      </c>
      <c r="F42" s="90">
        <v>146</v>
      </c>
      <c r="G42" s="90">
        <v>46</v>
      </c>
      <c r="H42" s="90">
        <v>38.369999999999997</v>
      </c>
      <c r="I42" s="90">
        <v>7.26</v>
      </c>
      <c r="J42" s="90">
        <v>45.48</v>
      </c>
      <c r="K42" s="90">
        <v>147</v>
      </c>
      <c r="L42" s="90">
        <v>63</v>
      </c>
      <c r="M42" s="90">
        <v>44.41</v>
      </c>
      <c r="N42" s="90">
        <v>146</v>
      </c>
      <c r="O42" s="90">
        <v>48</v>
      </c>
      <c r="P42" s="90">
        <v>78.02</v>
      </c>
      <c r="Q42" s="90">
        <v>59.94</v>
      </c>
      <c r="R42" s="90">
        <v>137.97999999999999</v>
      </c>
      <c r="S42" s="90">
        <v>146</v>
      </c>
      <c r="T42" s="90">
        <v>38</v>
      </c>
      <c r="U42" s="90">
        <v>42.6</v>
      </c>
      <c r="V42" s="90">
        <v>44.6</v>
      </c>
      <c r="W42" s="90">
        <v>87.18</v>
      </c>
      <c r="X42" s="90">
        <v>148</v>
      </c>
      <c r="Y42" s="90">
        <v>32</v>
      </c>
      <c r="Z42" s="90">
        <v>366.12</v>
      </c>
      <c r="AA42" s="90">
        <v>40</v>
      </c>
    </row>
    <row r="43" spans="1:27">
      <c r="A43" s="90" t="s">
        <v>83</v>
      </c>
      <c r="B43" s="90" t="s">
        <v>185</v>
      </c>
      <c r="C43" s="90">
        <v>44.53</v>
      </c>
      <c r="D43" s="90">
        <v>13.29</v>
      </c>
      <c r="E43" s="90">
        <v>57.82</v>
      </c>
      <c r="F43" s="90">
        <v>232</v>
      </c>
      <c r="G43" s="90">
        <v>56</v>
      </c>
      <c r="H43" s="90">
        <v>41.3</v>
      </c>
      <c r="I43" s="90">
        <v>7.61</v>
      </c>
      <c r="J43" s="90">
        <v>48.66</v>
      </c>
      <c r="K43" s="90">
        <v>233</v>
      </c>
      <c r="L43" s="90">
        <v>51</v>
      </c>
      <c r="M43" s="90">
        <v>44.72</v>
      </c>
      <c r="N43" s="90">
        <v>232</v>
      </c>
      <c r="O43" s="90">
        <v>47</v>
      </c>
      <c r="P43" s="90">
        <v>72.02</v>
      </c>
      <c r="Q43" s="90">
        <v>60.78</v>
      </c>
      <c r="R43" s="90">
        <v>132.80000000000001</v>
      </c>
      <c r="S43" s="90">
        <v>232</v>
      </c>
      <c r="T43" s="90">
        <v>52</v>
      </c>
      <c r="U43" s="90">
        <v>39.979999999999997</v>
      </c>
      <c r="V43" s="90">
        <v>39.76</v>
      </c>
      <c r="W43" s="90">
        <v>79.739999999999995</v>
      </c>
      <c r="X43" s="90">
        <v>233</v>
      </c>
      <c r="Y43" s="90">
        <v>42</v>
      </c>
      <c r="Z43" s="90">
        <v>361.18</v>
      </c>
      <c r="AA43" s="90">
        <v>41</v>
      </c>
    </row>
    <row r="44" spans="1:27">
      <c r="A44" s="90" t="s">
        <v>83</v>
      </c>
      <c r="B44" s="90" t="s">
        <v>116</v>
      </c>
      <c r="C44" s="90">
        <v>47.73</v>
      </c>
      <c r="D44" s="90">
        <v>12.18</v>
      </c>
      <c r="E44" s="90">
        <v>59.91</v>
      </c>
      <c r="F44" s="90">
        <v>22</v>
      </c>
      <c r="G44" s="90">
        <v>42</v>
      </c>
      <c r="H44" s="90">
        <v>54.18</v>
      </c>
      <c r="I44" s="90">
        <v>10.039999999999999</v>
      </c>
      <c r="J44" s="90">
        <v>63.76</v>
      </c>
      <c r="K44" s="90">
        <v>22</v>
      </c>
      <c r="L44" s="90">
        <v>6</v>
      </c>
      <c r="M44" s="90">
        <v>42.91</v>
      </c>
      <c r="N44" s="90">
        <v>22</v>
      </c>
      <c r="O44" s="90">
        <v>59</v>
      </c>
      <c r="P44" s="90">
        <v>70.72</v>
      </c>
      <c r="Q44" s="90">
        <v>60.72</v>
      </c>
      <c r="R44" s="90">
        <v>131.46</v>
      </c>
      <c r="S44" s="90">
        <v>22</v>
      </c>
      <c r="T44" s="90">
        <v>63</v>
      </c>
      <c r="U44" s="90">
        <v>29.28</v>
      </c>
      <c r="V44" s="90">
        <v>32.54</v>
      </c>
      <c r="W44" s="90">
        <v>61.82</v>
      </c>
      <c r="X44" s="90">
        <v>22</v>
      </c>
      <c r="Y44" s="90">
        <v>102</v>
      </c>
      <c r="Z44" s="90">
        <v>359.85</v>
      </c>
      <c r="AA44" s="90">
        <v>42</v>
      </c>
    </row>
    <row r="45" spans="1:27">
      <c r="A45" s="90" t="s">
        <v>83</v>
      </c>
      <c r="B45" s="90" t="s">
        <v>135</v>
      </c>
      <c r="C45" s="90">
        <v>46.57</v>
      </c>
      <c r="D45" s="90">
        <v>13.17</v>
      </c>
      <c r="E45" s="90">
        <v>59.74</v>
      </c>
      <c r="F45" s="90">
        <v>84</v>
      </c>
      <c r="G45" s="90">
        <v>45</v>
      </c>
      <c r="H45" s="90">
        <v>41.4</v>
      </c>
      <c r="I45" s="90">
        <v>7.76</v>
      </c>
      <c r="J45" s="90">
        <v>48.79</v>
      </c>
      <c r="K45" s="90">
        <v>86</v>
      </c>
      <c r="L45" s="90">
        <v>48</v>
      </c>
      <c r="M45" s="90">
        <v>44.05</v>
      </c>
      <c r="N45" s="90">
        <v>84</v>
      </c>
      <c r="O45" s="90">
        <v>51</v>
      </c>
      <c r="P45" s="90">
        <v>67.099999999999994</v>
      </c>
      <c r="Q45" s="90">
        <v>64.62</v>
      </c>
      <c r="R45" s="90">
        <v>131.72</v>
      </c>
      <c r="S45" s="90">
        <v>84</v>
      </c>
      <c r="T45" s="90">
        <v>62</v>
      </c>
      <c r="U45" s="90">
        <v>40.880000000000003</v>
      </c>
      <c r="V45" s="90">
        <v>38.04</v>
      </c>
      <c r="W45" s="90">
        <v>78.94</v>
      </c>
      <c r="X45" s="90">
        <v>86</v>
      </c>
      <c r="Y45" s="90">
        <v>45</v>
      </c>
      <c r="Z45" s="90">
        <v>357.74</v>
      </c>
      <c r="AA45" s="90">
        <v>43</v>
      </c>
    </row>
    <row r="46" spans="1:27">
      <c r="A46" s="90" t="s">
        <v>83</v>
      </c>
      <c r="B46" s="90" t="s">
        <v>230</v>
      </c>
      <c r="C46" s="90">
        <v>42.41</v>
      </c>
      <c r="D46" s="90">
        <v>13.16</v>
      </c>
      <c r="E46" s="90">
        <v>55.58</v>
      </c>
      <c r="F46" s="90">
        <v>189</v>
      </c>
      <c r="G46" s="90">
        <v>74</v>
      </c>
      <c r="H46" s="90">
        <v>33.520000000000003</v>
      </c>
      <c r="I46" s="90">
        <v>6.81</v>
      </c>
      <c r="J46" s="90">
        <v>40.049999999999997</v>
      </c>
      <c r="K46" s="90">
        <v>189</v>
      </c>
      <c r="L46" s="90">
        <v>89</v>
      </c>
      <c r="M46" s="90">
        <v>47.06</v>
      </c>
      <c r="N46" s="90">
        <v>188</v>
      </c>
      <c r="O46" s="90">
        <v>44</v>
      </c>
      <c r="P46" s="90">
        <v>72.94</v>
      </c>
      <c r="Q46" s="90">
        <v>60.78</v>
      </c>
      <c r="R46" s="90">
        <v>133.72</v>
      </c>
      <c r="S46" s="90">
        <v>188</v>
      </c>
      <c r="T46" s="90">
        <v>46</v>
      </c>
      <c r="U46" s="90">
        <v>36.380000000000003</v>
      </c>
      <c r="V46" s="90">
        <v>42.24</v>
      </c>
      <c r="W46" s="90">
        <v>78.62</v>
      </c>
      <c r="X46" s="90">
        <v>189</v>
      </c>
      <c r="Y46" s="90">
        <v>46</v>
      </c>
      <c r="Z46" s="90">
        <v>354.08</v>
      </c>
      <c r="AA46" s="90">
        <v>44</v>
      </c>
    </row>
    <row r="47" spans="1:27">
      <c r="A47" s="90" t="s">
        <v>83</v>
      </c>
      <c r="B47" s="90" t="s">
        <v>216</v>
      </c>
      <c r="C47" s="90">
        <v>55</v>
      </c>
      <c r="D47" s="90">
        <v>16</v>
      </c>
      <c r="E47" s="90">
        <v>71</v>
      </c>
      <c r="F47" s="90">
        <v>2</v>
      </c>
      <c r="G47" s="90">
        <v>4</v>
      </c>
      <c r="H47" s="90">
        <v>42</v>
      </c>
      <c r="I47" s="90">
        <v>6.75</v>
      </c>
      <c r="J47" s="90">
        <v>48.75</v>
      </c>
      <c r="K47" s="90">
        <v>2</v>
      </c>
      <c r="L47" s="90">
        <v>49</v>
      </c>
      <c r="M47" s="90">
        <v>44</v>
      </c>
      <c r="N47" s="90">
        <v>2</v>
      </c>
      <c r="O47" s="90">
        <v>52</v>
      </c>
      <c r="P47" s="90">
        <v>72</v>
      </c>
      <c r="Q47" s="90">
        <v>56</v>
      </c>
      <c r="R47" s="90">
        <v>128</v>
      </c>
      <c r="S47" s="90">
        <v>2</v>
      </c>
      <c r="T47" s="90">
        <v>75</v>
      </c>
      <c r="U47" s="90">
        <v>32</v>
      </c>
      <c r="V47" s="90">
        <v>30</v>
      </c>
      <c r="W47" s="90">
        <v>62</v>
      </c>
      <c r="X47" s="90">
        <v>2</v>
      </c>
      <c r="Y47" s="90">
        <v>99</v>
      </c>
      <c r="Z47" s="90">
        <v>353.75</v>
      </c>
      <c r="AA47" s="90">
        <v>45</v>
      </c>
    </row>
    <row r="48" spans="1:27">
      <c r="A48" s="90" t="s">
        <v>83</v>
      </c>
      <c r="B48" s="90" t="s">
        <v>193</v>
      </c>
      <c r="C48" s="90">
        <v>45.2</v>
      </c>
      <c r="D48" s="90">
        <v>14</v>
      </c>
      <c r="E48" s="90">
        <v>59.2</v>
      </c>
      <c r="F48" s="90">
        <v>5</v>
      </c>
      <c r="G48" s="90">
        <v>47</v>
      </c>
      <c r="H48" s="90">
        <v>47.2</v>
      </c>
      <c r="I48" s="90">
        <v>8.25</v>
      </c>
      <c r="J48" s="90">
        <v>55.45</v>
      </c>
      <c r="K48" s="90">
        <v>5</v>
      </c>
      <c r="L48" s="90">
        <v>28</v>
      </c>
      <c r="M48" s="90">
        <v>56.8</v>
      </c>
      <c r="N48" s="90">
        <v>5</v>
      </c>
      <c r="O48" s="90">
        <v>20</v>
      </c>
      <c r="P48" s="90">
        <v>68</v>
      </c>
      <c r="Q48" s="90">
        <v>48.8</v>
      </c>
      <c r="R48" s="90">
        <v>116.8</v>
      </c>
      <c r="S48" s="90">
        <v>5</v>
      </c>
      <c r="T48" s="90">
        <v>108</v>
      </c>
      <c r="U48" s="90">
        <v>28.8</v>
      </c>
      <c r="V48" s="90">
        <v>36</v>
      </c>
      <c r="W48" s="90">
        <v>64.8</v>
      </c>
      <c r="X48" s="90">
        <v>5</v>
      </c>
      <c r="Y48" s="90">
        <v>89</v>
      </c>
      <c r="Z48" s="90">
        <v>353.05</v>
      </c>
      <c r="AA48" s="90">
        <v>46</v>
      </c>
    </row>
    <row r="49" spans="1:27">
      <c r="A49" s="90" t="s">
        <v>83</v>
      </c>
      <c r="B49" s="90" t="s">
        <v>280</v>
      </c>
      <c r="C49" s="90">
        <v>41.98</v>
      </c>
      <c r="D49" s="90">
        <v>13.93</v>
      </c>
      <c r="E49" s="90">
        <v>55.91</v>
      </c>
      <c r="F49" s="90">
        <v>281</v>
      </c>
      <c r="G49" s="90">
        <v>70</v>
      </c>
      <c r="H49" s="90">
        <v>39.61</v>
      </c>
      <c r="I49" s="90">
        <v>8.31</v>
      </c>
      <c r="J49" s="90">
        <v>47.74</v>
      </c>
      <c r="K49" s="90">
        <v>284</v>
      </c>
      <c r="L49" s="90">
        <v>56</v>
      </c>
      <c r="M49" s="90">
        <v>38.380000000000003</v>
      </c>
      <c r="N49" s="90">
        <v>279</v>
      </c>
      <c r="O49" s="90">
        <v>84</v>
      </c>
      <c r="P49" s="90">
        <v>72.12</v>
      </c>
      <c r="Q49" s="90">
        <v>61.76</v>
      </c>
      <c r="R49" s="90">
        <v>133.88</v>
      </c>
      <c r="S49" s="90">
        <v>281</v>
      </c>
      <c r="T49" s="90">
        <v>45</v>
      </c>
      <c r="U49" s="90">
        <v>39.74</v>
      </c>
      <c r="V49" s="90">
        <v>39.6</v>
      </c>
      <c r="W49" s="90">
        <v>79.34</v>
      </c>
      <c r="X49" s="90">
        <v>283</v>
      </c>
      <c r="Y49" s="90">
        <v>43</v>
      </c>
      <c r="Z49" s="90">
        <v>352.3</v>
      </c>
      <c r="AA49" s="90">
        <v>47</v>
      </c>
    </row>
    <row r="50" spans="1:27">
      <c r="A50" s="90" t="s">
        <v>83</v>
      </c>
      <c r="B50" s="90" t="s">
        <v>226</v>
      </c>
      <c r="C50" s="90">
        <v>41.2</v>
      </c>
      <c r="D50" s="90">
        <v>14.84</v>
      </c>
      <c r="E50" s="90">
        <v>56.03</v>
      </c>
      <c r="F50" s="90">
        <v>184</v>
      </c>
      <c r="G50" s="90">
        <v>67</v>
      </c>
      <c r="H50" s="90">
        <v>37.03</v>
      </c>
      <c r="I50" s="90">
        <v>6.57</v>
      </c>
      <c r="J50" s="90">
        <v>43.46</v>
      </c>
      <c r="K50" s="90">
        <v>184</v>
      </c>
      <c r="L50" s="90">
        <v>76</v>
      </c>
      <c r="M50" s="90">
        <v>44.22</v>
      </c>
      <c r="N50" s="90">
        <v>184</v>
      </c>
      <c r="O50" s="90">
        <v>49</v>
      </c>
      <c r="P50" s="90">
        <v>71.900000000000006</v>
      </c>
      <c r="Q50" s="90">
        <v>60.84</v>
      </c>
      <c r="R50" s="90">
        <v>132.74</v>
      </c>
      <c r="S50" s="90">
        <v>184</v>
      </c>
      <c r="T50" s="90">
        <v>53</v>
      </c>
      <c r="U50" s="90">
        <v>37.6</v>
      </c>
      <c r="V50" s="90">
        <v>39.020000000000003</v>
      </c>
      <c r="W50" s="90">
        <v>76.64</v>
      </c>
      <c r="X50" s="90">
        <v>184</v>
      </c>
      <c r="Y50" s="90">
        <v>47</v>
      </c>
      <c r="Z50" s="90">
        <v>351.17</v>
      </c>
      <c r="AA50" s="90">
        <v>48</v>
      </c>
    </row>
    <row r="51" spans="1:27">
      <c r="A51" s="90" t="s">
        <v>83</v>
      </c>
      <c r="B51" s="90" t="s">
        <v>121</v>
      </c>
      <c r="C51" s="90">
        <v>43.29</v>
      </c>
      <c r="D51" s="90">
        <v>12.76</v>
      </c>
      <c r="E51" s="90">
        <v>56.05</v>
      </c>
      <c r="F51" s="90">
        <v>42</v>
      </c>
      <c r="G51" s="90">
        <v>66</v>
      </c>
      <c r="H51" s="90">
        <v>34.43</v>
      </c>
      <c r="I51" s="90">
        <v>6.45</v>
      </c>
      <c r="J51" s="90">
        <v>40.880000000000003</v>
      </c>
      <c r="K51" s="90">
        <v>42</v>
      </c>
      <c r="L51" s="90">
        <v>83</v>
      </c>
      <c r="M51" s="90">
        <v>38.24</v>
      </c>
      <c r="N51" s="90">
        <v>41</v>
      </c>
      <c r="O51" s="90">
        <v>85</v>
      </c>
      <c r="P51" s="90">
        <v>76.48</v>
      </c>
      <c r="Q51" s="90">
        <v>64.58</v>
      </c>
      <c r="R51" s="90">
        <v>141.04</v>
      </c>
      <c r="S51" s="90">
        <v>42</v>
      </c>
      <c r="T51" s="90">
        <v>33</v>
      </c>
      <c r="U51" s="90">
        <v>34.479999999999997</v>
      </c>
      <c r="V51" s="90">
        <v>41.24</v>
      </c>
      <c r="W51" s="90">
        <v>75.72</v>
      </c>
      <c r="X51" s="90">
        <v>42</v>
      </c>
      <c r="Y51" s="90">
        <v>49</v>
      </c>
      <c r="Z51" s="90">
        <v>351.02</v>
      </c>
      <c r="AA51" s="90">
        <v>49</v>
      </c>
    </row>
    <row r="52" spans="1:27">
      <c r="A52" s="90" t="s">
        <v>83</v>
      </c>
      <c r="B52" s="90" t="s">
        <v>235</v>
      </c>
      <c r="C52" s="90">
        <v>44.29</v>
      </c>
      <c r="D52" s="90">
        <v>13.63</v>
      </c>
      <c r="E52" s="90">
        <v>57.6</v>
      </c>
      <c r="F52" s="90">
        <v>141</v>
      </c>
      <c r="G52" s="90">
        <v>58</v>
      </c>
      <c r="H52" s="90">
        <v>36.950000000000003</v>
      </c>
      <c r="I52" s="90">
        <v>6.99</v>
      </c>
      <c r="J52" s="90">
        <v>43.59</v>
      </c>
      <c r="K52" s="90">
        <v>141</v>
      </c>
      <c r="L52" s="90">
        <v>75</v>
      </c>
      <c r="M52" s="90">
        <v>40.99</v>
      </c>
      <c r="N52" s="90">
        <v>142</v>
      </c>
      <c r="O52" s="90">
        <v>72</v>
      </c>
      <c r="P52" s="90">
        <v>71.8</v>
      </c>
      <c r="Q52" s="90">
        <v>63.74</v>
      </c>
      <c r="R52" s="90">
        <v>135.54</v>
      </c>
      <c r="S52" s="90">
        <v>142</v>
      </c>
      <c r="T52" s="90">
        <v>41</v>
      </c>
      <c r="U52" s="90">
        <v>36.92</v>
      </c>
      <c r="V52" s="90">
        <v>37.14</v>
      </c>
      <c r="W52" s="90">
        <v>74.06</v>
      </c>
      <c r="X52" s="90">
        <v>140</v>
      </c>
      <c r="Y52" s="90">
        <v>55</v>
      </c>
      <c r="Z52" s="90">
        <v>350.03</v>
      </c>
      <c r="AA52" s="90">
        <v>50</v>
      </c>
    </row>
    <row r="53" spans="1:27">
      <c r="A53" s="90" t="s">
        <v>83</v>
      </c>
      <c r="B53" s="90" t="s">
        <v>141</v>
      </c>
      <c r="C53" s="90">
        <v>45.18</v>
      </c>
      <c r="D53" s="90">
        <v>12.64</v>
      </c>
      <c r="E53" s="90">
        <v>57.81</v>
      </c>
      <c r="F53" s="90">
        <v>129</v>
      </c>
      <c r="G53" s="90">
        <v>57</v>
      </c>
      <c r="H53" s="90">
        <v>33.21</v>
      </c>
      <c r="I53" s="90">
        <v>6.59</v>
      </c>
      <c r="J53" s="90">
        <v>39.65</v>
      </c>
      <c r="K53" s="90">
        <v>129</v>
      </c>
      <c r="L53" s="90">
        <v>93</v>
      </c>
      <c r="M53" s="90">
        <v>42.14</v>
      </c>
      <c r="N53" s="90">
        <v>129</v>
      </c>
      <c r="O53" s="90">
        <v>65</v>
      </c>
      <c r="P53" s="90">
        <v>70.42</v>
      </c>
      <c r="Q53" s="90">
        <v>64.06</v>
      </c>
      <c r="R53" s="90">
        <v>134.47999999999999</v>
      </c>
      <c r="S53" s="90">
        <v>129</v>
      </c>
      <c r="T53" s="90">
        <v>44</v>
      </c>
      <c r="U53" s="90">
        <v>35.96</v>
      </c>
      <c r="V53" s="90">
        <v>39.54</v>
      </c>
      <c r="W53" s="90">
        <v>75.5</v>
      </c>
      <c r="X53" s="90">
        <v>129</v>
      </c>
      <c r="Y53" s="90">
        <v>51</v>
      </c>
      <c r="Z53" s="90">
        <v>349.58</v>
      </c>
      <c r="AA53" s="90">
        <v>51</v>
      </c>
    </row>
    <row r="54" spans="1:27">
      <c r="A54" s="90" t="s">
        <v>83</v>
      </c>
      <c r="B54" s="90" t="s">
        <v>255</v>
      </c>
      <c r="C54" s="90">
        <v>45.55</v>
      </c>
      <c r="D54" s="90">
        <v>14.28</v>
      </c>
      <c r="E54" s="90">
        <v>59.84</v>
      </c>
      <c r="F54" s="90">
        <v>85</v>
      </c>
      <c r="G54" s="90">
        <v>43</v>
      </c>
      <c r="H54" s="90">
        <v>37.340000000000003</v>
      </c>
      <c r="I54" s="90">
        <v>6.81</v>
      </c>
      <c r="J54" s="90">
        <v>43.75</v>
      </c>
      <c r="K54" s="90">
        <v>85</v>
      </c>
      <c r="L54" s="90">
        <v>74</v>
      </c>
      <c r="M54" s="90">
        <v>38.43</v>
      </c>
      <c r="N54" s="90">
        <v>84</v>
      </c>
      <c r="O54" s="90">
        <v>82</v>
      </c>
      <c r="P54" s="90">
        <v>72.56</v>
      </c>
      <c r="Q54" s="90">
        <v>60.98</v>
      </c>
      <c r="R54" s="90">
        <v>133.56</v>
      </c>
      <c r="S54" s="90">
        <v>85</v>
      </c>
      <c r="T54" s="90">
        <v>47</v>
      </c>
      <c r="U54" s="90">
        <v>43.28</v>
      </c>
      <c r="V54" s="90">
        <v>35.86</v>
      </c>
      <c r="W54" s="90">
        <v>79.14</v>
      </c>
      <c r="X54" s="90">
        <v>84</v>
      </c>
      <c r="Y54" s="90">
        <v>44</v>
      </c>
      <c r="Z54" s="90">
        <v>349.22</v>
      </c>
      <c r="AA54" s="90">
        <v>52</v>
      </c>
    </row>
    <row r="55" spans="1:27">
      <c r="A55" s="90" t="s">
        <v>83</v>
      </c>
      <c r="B55" s="90" t="s">
        <v>243</v>
      </c>
      <c r="C55" s="90">
        <v>41.85</v>
      </c>
      <c r="D55" s="90">
        <v>15.64</v>
      </c>
      <c r="E55" s="90">
        <v>57.48</v>
      </c>
      <c r="F55" s="90">
        <v>66</v>
      </c>
      <c r="G55" s="90">
        <v>59</v>
      </c>
      <c r="H55" s="90">
        <v>33.119999999999997</v>
      </c>
      <c r="I55" s="90">
        <v>6.25</v>
      </c>
      <c r="J55" s="90">
        <v>39.28</v>
      </c>
      <c r="K55" s="90">
        <v>66</v>
      </c>
      <c r="L55" s="90">
        <v>97</v>
      </c>
      <c r="M55" s="90">
        <v>37.58</v>
      </c>
      <c r="N55" s="90">
        <v>66</v>
      </c>
      <c r="O55" s="90">
        <v>88</v>
      </c>
      <c r="P55" s="90">
        <v>73.760000000000005</v>
      </c>
      <c r="Q55" s="90">
        <v>57.28</v>
      </c>
      <c r="R55" s="90">
        <v>131.04</v>
      </c>
      <c r="S55" s="90">
        <v>66</v>
      </c>
      <c r="T55" s="90">
        <v>65</v>
      </c>
      <c r="U55" s="90">
        <v>39.28</v>
      </c>
      <c r="V55" s="90">
        <v>43.22</v>
      </c>
      <c r="W55" s="90">
        <v>82.48</v>
      </c>
      <c r="X55" s="90">
        <v>66</v>
      </c>
      <c r="Y55" s="90">
        <v>37</v>
      </c>
      <c r="Z55" s="90">
        <v>347.86</v>
      </c>
      <c r="AA55" s="90">
        <v>53</v>
      </c>
    </row>
    <row r="56" spans="1:27">
      <c r="A56" s="90" t="s">
        <v>83</v>
      </c>
      <c r="B56" s="90" t="s">
        <v>195</v>
      </c>
      <c r="C56" s="90">
        <v>42.01</v>
      </c>
      <c r="D56" s="90">
        <v>13.85</v>
      </c>
      <c r="E56" s="90">
        <v>55.86</v>
      </c>
      <c r="F56" s="90">
        <v>392</v>
      </c>
      <c r="G56" s="90">
        <v>71</v>
      </c>
      <c r="H56" s="90">
        <v>38</v>
      </c>
      <c r="I56" s="90">
        <v>7.67</v>
      </c>
      <c r="J56" s="90">
        <v>45.46</v>
      </c>
      <c r="K56" s="90">
        <v>392</v>
      </c>
      <c r="L56" s="90">
        <v>64</v>
      </c>
      <c r="M56" s="90">
        <v>40.130000000000003</v>
      </c>
      <c r="N56" s="90">
        <v>390</v>
      </c>
      <c r="O56" s="90">
        <v>74</v>
      </c>
      <c r="P56" s="90">
        <v>73.66</v>
      </c>
      <c r="Q56" s="90">
        <v>59.46</v>
      </c>
      <c r="R56" s="90">
        <v>133.12</v>
      </c>
      <c r="S56" s="90">
        <v>390</v>
      </c>
      <c r="T56" s="90">
        <v>51</v>
      </c>
      <c r="U56" s="90">
        <v>35.9</v>
      </c>
      <c r="V56" s="90">
        <v>39</v>
      </c>
      <c r="W56" s="90">
        <v>74.92</v>
      </c>
      <c r="X56" s="90">
        <v>393</v>
      </c>
      <c r="Y56" s="90">
        <v>52</v>
      </c>
      <c r="Z56" s="90">
        <v>347.01</v>
      </c>
      <c r="AA56" s="90">
        <v>54</v>
      </c>
    </row>
    <row r="57" spans="1:27">
      <c r="A57" s="90" t="s">
        <v>83</v>
      </c>
      <c r="B57" s="90" t="s">
        <v>126</v>
      </c>
      <c r="C57" s="90">
        <v>42.5</v>
      </c>
      <c r="D57" s="90">
        <v>9.9499999999999993</v>
      </c>
      <c r="E57" s="90">
        <v>52.45</v>
      </c>
      <c r="F57" s="90">
        <v>40</v>
      </c>
      <c r="G57" s="90">
        <v>95</v>
      </c>
      <c r="H57" s="90">
        <v>39.950000000000003</v>
      </c>
      <c r="I57" s="90">
        <v>8.4600000000000009</v>
      </c>
      <c r="J57" s="90">
        <v>48.41</v>
      </c>
      <c r="K57" s="90">
        <v>40</v>
      </c>
      <c r="L57" s="90">
        <v>52</v>
      </c>
      <c r="M57" s="90">
        <v>53.44</v>
      </c>
      <c r="N57" s="90">
        <v>39</v>
      </c>
      <c r="O57" s="90">
        <v>29</v>
      </c>
      <c r="P57" s="90">
        <v>67.08</v>
      </c>
      <c r="Q57" s="90">
        <v>59.9</v>
      </c>
      <c r="R57" s="90">
        <v>126.98</v>
      </c>
      <c r="S57" s="90">
        <v>39</v>
      </c>
      <c r="T57" s="90">
        <v>81</v>
      </c>
      <c r="U57" s="90">
        <v>32.4</v>
      </c>
      <c r="V57" s="90">
        <v>35.6</v>
      </c>
      <c r="W57" s="90">
        <v>68</v>
      </c>
      <c r="X57" s="90">
        <v>40</v>
      </c>
      <c r="Y57" s="90">
        <v>72</v>
      </c>
      <c r="Z57" s="90">
        <v>344.76</v>
      </c>
      <c r="AA57" s="90">
        <v>55</v>
      </c>
    </row>
    <row r="58" spans="1:27">
      <c r="A58" s="90" t="s">
        <v>83</v>
      </c>
      <c r="B58" s="90" t="s">
        <v>284</v>
      </c>
      <c r="C58" s="90">
        <v>41.41</v>
      </c>
      <c r="D58" s="90">
        <v>13.07</v>
      </c>
      <c r="E58" s="90">
        <v>54.48</v>
      </c>
      <c r="F58" s="90">
        <v>58</v>
      </c>
      <c r="G58" s="90">
        <v>82</v>
      </c>
      <c r="H58" s="90">
        <v>37.76</v>
      </c>
      <c r="I58" s="90">
        <v>7.27</v>
      </c>
      <c r="J58" s="90">
        <v>44.78</v>
      </c>
      <c r="K58" s="90">
        <v>58</v>
      </c>
      <c r="L58" s="90">
        <v>65</v>
      </c>
      <c r="M58" s="90">
        <v>39.72</v>
      </c>
      <c r="N58" s="90">
        <v>58</v>
      </c>
      <c r="O58" s="90">
        <v>78</v>
      </c>
      <c r="P58" s="90">
        <v>68.14</v>
      </c>
      <c r="Q58" s="90">
        <v>65.38</v>
      </c>
      <c r="R58" s="90">
        <v>133.52000000000001</v>
      </c>
      <c r="S58" s="90">
        <v>58</v>
      </c>
      <c r="T58" s="90">
        <v>48</v>
      </c>
      <c r="U58" s="90">
        <v>34.68</v>
      </c>
      <c r="V58" s="90">
        <v>37.32</v>
      </c>
      <c r="W58" s="90">
        <v>72</v>
      </c>
      <c r="X58" s="90">
        <v>58</v>
      </c>
      <c r="Y58" s="90">
        <v>61</v>
      </c>
      <c r="Z58" s="90">
        <v>344.5</v>
      </c>
      <c r="AA58" s="90">
        <v>56</v>
      </c>
    </row>
    <row r="59" spans="1:27">
      <c r="A59" s="90" t="s">
        <v>83</v>
      </c>
      <c r="B59" s="90" t="s">
        <v>156</v>
      </c>
      <c r="C59" s="90">
        <v>42.02</v>
      </c>
      <c r="D59" s="90">
        <v>13.23</v>
      </c>
      <c r="E59" s="90">
        <v>55.26</v>
      </c>
      <c r="F59" s="90">
        <v>258</v>
      </c>
      <c r="G59" s="90">
        <v>77</v>
      </c>
      <c r="H59" s="90">
        <v>37.380000000000003</v>
      </c>
      <c r="I59" s="90">
        <v>6.66</v>
      </c>
      <c r="J59" s="90">
        <v>43.94</v>
      </c>
      <c r="K59" s="90">
        <v>260</v>
      </c>
      <c r="L59" s="90">
        <v>72</v>
      </c>
      <c r="M59" s="90">
        <v>39</v>
      </c>
      <c r="N59" s="90">
        <v>257</v>
      </c>
      <c r="O59" s="90">
        <v>80</v>
      </c>
      <c r="P59" s="90">
        <v>69.319999999999993</v>
      </c>
      <c r="Q59" s="90">
        <v>62.82</v>
      </c>
      <c r="R59" s="90">
        <v>132.16</v>
      </c>
      <c r="S59" s="90">
        <v>259</v>
      </c>
      <c r="T59" s="90">
        <v>57</v>
      </c>
      <c r="U59" s="90">
        <v>38.06</v>
      </c>
      <c r="V59" s="90">
        <v>38.24</v>
      </c>
      <c r="W59" s="90">
        <v>76.3</v>
      </c>
      <c r="X59" s="90">
        <v>261</v>
      </c>
      <c r="Y59" s="90">
        <v>48</v>
      </c>
      <c r="Z59" s="90">
        <v>344.23</v>
      </c>
      <c r="AA59" s="90">
        <v>57</v>
      </c>
    </row>
    <row r="60" spans="1:27">
      <c r="A60" s="90" t="s">
        <v>83</v>
      </c>
      <c r="B60" s="90" t="s">
        <v>198</v>
      </c>
      <c r="C60" s="90">
        <v>48</v>
      </c>
      <c r="D60" s="90">
        <v>14</v>
      </c>
      <c r="E60" s="90">
        <v>62</v>
      </c>
      <c r="F60" s="90">
        <v>1</v>
      </c>
      <c r="G60" s="90">
        <v>30</v>
      </c>
      <c r="H60" s="90">
        <v>36</v>
      </c>
      <c r="I60" s="90">
        <v>12</v>
      </c>
      <c r="J60" s="90">
        <v>48</v>
      </c>
      <c r="K60" s="90">
        <v>1</v>
      </c>
      <c r="L60" s="90">
        <v>54</v>
      </c>
      <c r="M60" s="90">
        <v>56</v>
      </c>
      <c r="N60" s="90">
        <v>1</v>
      </c>
      <c r="O60" s="90">
        <v>21</v>
      </c>
      <c r="P60" s="90">
        <v>72</v>
      </c>
      <c r="Q60" s="90">
        <v>60</v>
      </c>
      <c r="R60" s="90">
        <v>132</v>
      </c>
      <c r="S60" s="90">
        <v>1</v>
      </c>
      <c r="T60" s="90">
        <v>59</v>
      </c>
      <c r="U60" s="90">
        <v>12</v>
      </c>
      <c r="V60" s="90">
        <v>32</v>
      </c>
      <c r="W60" s="90">
        <v>44</v>
      </c>
      <c r="X60" s="90">
        <v>1</v>
      </c>
      <c r="Y60" s="90">
        <v>199</v>
      </c>
      <c r="Z60" s="90">
        <v>342</v>
      </c>
      <c r="AA60" s="90">
        <v>58</v>
      </c>
    </row>
    <row r="61" spans="1:27">
      <c r="A61" s="90" t="s">
        <v>83</v>
      </c>
      <c r="B61" s="90" t="s">
        <v>132</v>
      </c>
      <c r="C61" s="90">
        <v>44</v>
      </c>
      <c r="D61" s="90">
        <v>13</v>
      </c>
      <c r="E61" s="90">
        <v>57</v>
      </c>
      <c r="F61" s="90">
        <v>2</v>
      </c>
      <c r="G61" s="90">
        <v>61</v>
      </c>
      <c r="H61" s="90">
        <v>41</v>
      </c>
      <c r="I61" s="90">
        <v>7.13</v>
      </c>
      <c r="J61" s="90">
        <v>48.13</v>
      </c>
      <c r="K61" s="90">
        <v>2</v>
      </c>
      <c r="L61" s="90">
        <v>53</v>
      </c>
      <c r="M61" s="90">
        <v>44</v>
      </c>
      <c r="N61" s="90">
        <v>2</v>
      </c>
      <c r="O61" s="90">
        <v>52</v>
      </c>
      <c r="P61" s="90">
        <v>78</v>
      </c>
      <c r="Q61" s="90">
        <v>46</v>
      </c>
      <c r="R61" s="90">
        <v>124</v>
      </c>
      <c r="S61" s="90">
        <v>2</v>
      </c>
      <c r="T61" s="90">
        <v>88</v>
      </c>
      <c r="U61" s="90">
        <v>34</v>
      </c>
      <c r="V61" s="90">
        <v>34</v>
      </c>
      <c r="W61" s="90">
        <v>68</v>
      </c>
      <c r="X61" s="90">
        <v>2</v>
      </c>
      <c r="Y61" s="90">
        <v>72</v>
      </c>
      <c r="Z61" s="90">
        <v>341.13</v>
      </c>
      <c r="AA61" s="90">
        <v>59</v>
      </c>
    </row>
    <row r="62" spans="1:27">
      <c r="A62" s="90" t="s">
        <v>83</v>
      </c>
      <c r="B62" s="90" t="s">
        <v>214</v>
      </c>
      <c r="C62" s="90">
        <v>46.19</v>
      </c>
      <c r="D62" s="90">
        <v>13.56</v>
      </c>
      <c r="E62" s="90">
        <v>59.75</v>
      </c>
      <c r="F62" s="90">
        <v>32</v>
      </c>
      <c r="G62" s="90">
        <v>44</v>
      </c>
      <c r="H62" s="90">
        <v>34.56</v>
      </c>
      <c r="I62" s="90">
        <v>6.3</v>
      </c>
      <c r="J62" s="90">
        <v>40.869999999999997</v>
      </c>
      <c r="K62" s="90">
        <v>32</v>
      </c>
      <c r="L62" s="90">
        <v>84</v>
      </c>
      <c r="M62" s="90">
        <v>44.13</v>
      </c>
      <c r="N62" s="90">
        <v>31</v>
      </c>
      <c r="O62" s="90">
        <v>50</v>
      </c>
      <c r="P62" s="90">
        <v>71.099999999999994</v>
      </c>
      <c r="Q62" s="90">
        <v>60.12</v>
      </c>
      <c r="R62" s="90">
        <v>131.22</v>
      </c>
      <c r="S62" s="90">
        <v>31</v>
      </c>
      <c r="T62" s="90">
        <v>64</v>
      </c>
      <c r="U62" s="90">
        <v>36.619999999999997</v>
      </c>
      <c r="V62" s="90">
        <v>32.880000000000003</v>
      </c>
      <c r="W62" s="90">
        <v>69.5</v>
      </c>
      <c r="X62" s="90">
        <v>32</v>
      </c>
      <c r="Y62" s="90">
        <v>68</v>
      </c>
      <c r="Z62" s="90">
        <v>339.99</v>
      </c>
      <c r="AA62" s="90">
        <v>60</v>
      </c>
    </row>
    <row r="63" spans="1:27">
      <c r="A63" s="90" t="s">
        <v>83</v>
      </c>
      <c r="B63" s="90" t="s">
        <v>199</v>
      </c>
      <c r="C63" s="90">
        <v>44.61</v>
      </c>
      <c r="D63" s="90">
        <v>14.17</v>
      </c>
      <c r="E63" s="90">
        <v>58.78</v>
      </c>
      <c r="F63" s="90">
        <v>46</v>
      </c>
      <c r="G63" s="90">
        <v>50</v>
      </c>
      <c r="H63" s="90">
        <v>36.85</v>
      </c>
      <c r="I63" s="90">
        <v>7.94</v>
      </c>
      <c r="J63" s="90">
        <v>44.29</v>
      </c>
      <c r="K63" s="90">
        <v>47</v>
      </c>
      <c r="L63" s="90">
        <v>68</v>
      </c>
      <c r="M63" s="90">
        <v>43.83</v>
      </c>
      <c r="N63" s="90">
        <v>48</v>
      </c>
      <c r="O63" s="90">
        <v>55</v>
      </c>
      <c r="P63" s="90">
        <v>68.739999999999995</v>
      </c>
      <c r="Q63" s="90">
        <v>61.96</v>
      </c>
      <c r="R63" s="90">
        <v>130.69999999999999</v>
      </c>
      <c r="S63" s="90">
        <v>49</v>
      </c>
      <c r="T63" s="90">
        <v>67</v>
      </c>
      <c r="U63" s="90">
        <v>33.44</v>
      </c>
      <c r="V63" s="90">
        <v>37.619999999999997</v>
      </c>
      <c r="W63" s="90">
        <v>71.06</v>
      </c>
      <c r="X63" s="90">
        <v>47</v>
      </c>
      <c r="Y63" s="90">
        <v>65</v>
      </c>
      <c r="Z63" s="90">
        <v>339.46</v>
      </c>
      <c r="AA63" s="90">
        <v>61</v>
      </c>
    </row>
    <row r="64" spans="1:27">
      <c r="A64" s="90" t="s">
        <v>83</v>
      </c>
      <c r="B64" s="90" t="s">
        <v>201</v>
      </c>
      <c r="C64" s="90">
        <v>42.37</v>
      </c>
      <c r="D64" s="90">
        <v>13.87</v>
      </c>
      <c r="E64" s="90">
        <v>56.23</v>
      </c>
      <c r="F64" s="90">
        <v>60</v>
      </c>
      <c r="G64" s="90">
        <v>65</v>
      </c>
      <c r="H64" s="90">
        <v>32.93</v>
      </c>
      <c r="I64" s="90">
        <v>6.74</v>
      </c>
      <c r="J64" s="90">
        <v>39.22</v>
      </c>
      <c r="K64" s="90">
        <v>60</v>
      </c>
      <c r="L64" s="90">
        <v>100</v>
      </c>
      <c r="M64" s="90">
        <v>42.24</v>
      </c>
      <c r="N64" s="90">
        <v>59</v>
      </c>
      <c r="O64" s="90">
        <v>64</v>
      </c>
      <c r="P64" s="90">
        <v>69.56</v>
      </c>
      <c r="Q64" s="90">
        <v>62.44</v>
      </c>
      <c r="R64" s="90">
        <v>132</v>
      </c>
      <c r="S64" s="90">
        <v>59</v>
      </c>
      <c r="T64" s="90">
        <v>59</v>
      </c>
      <c r="U64" s="90">
        <v>34.659999999999997</v>
      </c>
      <c r="V64" s="90">
        <v>37.74</v>
      </c>
      <c r="W64" s="90">
        <v>72.400000000000006</v>
      </c>
      <c r="X64" s="90">
        <v>60</v>
      </c>
      <c r="Y64" s="90">
        <v>60</v>
      </c>
      <c r="Z64" s="90">
        <v>339.19</v>
      </c>
      <c r="AA64" s="90">
        <v>62</v>
      </c>
    </row>
    <row r="65" spans="1:27">
      <c r="A65" s="90" t="s">
        <v>83</v>
      </c>
      <c r="B65" s="90" t="s">
        <v>251</v>
      </c>
      <c r="C65" s="90">
        <v>37.520000000000003</v>
      </c>
      <c r="D65" s="90">
        <v>13.58</v>
      </c>
      <c r="E65" s="90">
        <v>51.09</v>
      </c>
      <c r="F65" s="90">
        <v>33</v>
      </c>
      <c r="G65" s="90">
        <v>107</v>
      </c>
      <c r="H65" s="90">
        <v>30.24</v>
      </c>
      <c r="I65" s="90">
        <v>5.93</v>
      </c>
      <c r="J65" s="90">
        <v>35.64</v>
      </c>
      <c r="K65" s="90">
        <v>34</v>
      </c>
      <c r="L65" s="90">
        <v>114</v>
      </c>
      <c r="M65" s="90">
        <v>36.590000000000003</v>
      </c>
      <c r="N65" s="90">
        <v>34</v>
      </c>
      <c r="O65" s="90">
        <v>93</v>
      </c>
      <c r="P65" s="90">
        <v>67.52</v>
      </c>
      <c r="Q65" s="90">
        <v>63.06</v>
      </c>
      <c r="R65" s="90">
        <v>130.58000000000001</v>
      </c>
      <c r="S65" s="90">
        <v>34</v>
      </c>
      <c r="T65" s="90">
        <v>68</v>
      </c>
      <c r="U65" s="90">
        <v>44.36</v>
      </c>
      <c r="V65" s="90">
        <v>41.64</v>
      </c>
      <c r="W65" s="90">
        <v>86</v>
      </c>
      <c r="X65" s="90">
        <v>34</v>
      </c>
      <c r="Y65" s="90">
        <v>33</v>
      </c>
      <c r="Z65" s="90">
        <v>338.4</v>
      </c>
      <c r="AA65" s="90">
        <v>63</v>
      </c>
    </row>
    <row r="66" spans="1:27">
      <c r="A66" s="90" t="s">
        <v>83</v>
      </c>
      <c r="B66" s="90" t="s">
        <v>260</v>
      </c>
      <c r="C66" s="90">
        <v>41.41</v>
      </c>
      <c r="D66" s="90">
        <v>12.75</v>
      </c>
      <c r="E66" s="90">
        <v>54.16</v>
      </c>
      <c r="F66" s="90">
        <v>126</v>
      </c>
      <c r="G66" s="90">
        <v>84</v>
      </c>
      <c r="H66" s="90">
        <v>36.67</v>
      </c>
      <c r="I66" s="90">
        <v>7.22</v>
      </c>
      <c r="J66" s="90">
        <v>43.78</v>
      </c>
      <c r="K66" s="90">
        <v>129</v>
      </c>
      <c r="L66" s="90">
        <v>73</v>
      </c>
      <c r="M66" s="90">
        <v>46.14</v>
      </c>
      <c r="N66" s="90">
        <v>127</v>
      </c>
      <c r="O66" s="90">
        <v>46</v>
      </c>
      <c r="P66" s="90">
        <v>69</v>
      </c>
      <c r="Q66" s="90">
        <v>58.4</v>
      </c>
      <c r="R66" s="90">
        <v>127.4</v>
      </c>
      <c r="S66" s="90">
        <v>128</v>
      </c>
      <c r="T66" s="90">
        <v>79</v>
      </c>
      <c r="U66" s="90">
        <v>35.68</v>
      </c>
      <c r="V66" s="90">
        <v>34.659999999999997</v>
      </c>
      <c r="W66" s="90">
        <v>70.34</v>
      </c>
      <c r="X66" s="90">
        <v>128</v>
      </c>
      <c r="Y66" s="90">
        <v>67</v>
      </c>
      <c r="Z66" s="90">
        <v>338.32</v>
      </c>
      <c r="AA66" s="90">
        <v>64</v>
      </c>
    </row>
    <row r="67" spans="1:27">
      <c r="A67" s="90" t="s">
        <v>83</v>
      </c>
      <c r="B67" s="90" t="s">
        <v>170</v>
      </c>
      <c r="C67" s="90">
        <v>41.46</v>
      </c>
      <c r="D67" s="90">
        <v>13.57</v>
      </c>
      <c r="E67" s="90">
        <v>55.03</v>
      </c>
      <c r="F67" s="90">
        <v>221</v>
      </c>
      <c r="G67" s="90">
        <v>79</v>
      </c>
      <c r="H67" s="90">
        <v>33.799999999999997</v>
      </c>
      <c r="I67" s="90">
        <v>6.39</v>
      </c>
      <c r="J67" s="90">
        <v>39.520000000000003</v>
      </c>
      <c r="K67" s="90">
        <v>221</v>
      </c>
      <c r="L67" s="90">
        <v>94</v>
      </c>
      <c r="M67" s="90">
        <v>42</v>
      </c>
      <c r="N67" s="90">
        <v>220</v>
      </c>
      <c r="O67" s="90">
        <v>66</v>
      </c>
      <c r="P67" s="90">
        <v>68.12</v>
      </c>
      <c r="Q67" s="90">
        <v>60.76</v>
      </c>
      <c r="R67" s="90">
        <v>128.9</v>
      </c>
      <c r="S67" s="90">
        <v>220</v>
      </c>
      <c r="T67" s="90">
        <v>74</v>
      </c>
      <c r="U67" s="90">
        <v>36.24</v>
      </c>
      <c r="V67" s="90">
        <v>37.200000000000003</v>
      </c>
      <c r="W67" s="90">
        <v>73.42</v>
      </c>
      <c r="X67" s="90">
        <v>221</v>
      </c>
      <c r="Y67" s="90">
        <v>57</v>
      </c>
      <c r="Z67" s="90">
        <v>338.1</v>
      </c>
      <c r="AA67" s="90">
        <v>65</v>
      </c>
    </row>
    <row r="68" spans="1:27">
      <c r="A68" s="90" t="s">
        <v>83</v>
      </c>
      <c r="B68" s="90" t="s">
        <v>196</v>
      </c>
      <c r="C68" s="90">
        <v>40.229999999999997</v>
      </c>
      <c r="D68" s="90">
        <v>14.46</v>
      </c>
      <c r="E68" s="90">
        <v>54.7</v>
      </c>
      <c r="F68" s="90">
        <v>112</v>
      </c>
      <c r="G68" s="90">
        <v>80</v>
      </c>
      <c r="H68" s="90">
        <v>33.450000000000003</v>
      </c>
      <c r="I68" s="90">
        <v>6.22</v>
      </c>
      <c r="J68" s="90">
        <v>39.17</v>
      </c>
      <c r="K68" s="90">
        <v>112</v>
      </c>
      <c r="L68" s="90">
        <v>101</v>
      </c>
      <c r="M68" s="90">
        <v>42.89</v>
      </c>
      <c r="N68" s="90">
        <v>112</v>
      </c>
      <c r="O68" s="90">
        <v>60</v>
      </c>
      <c r="P68" s="90">
        <v>72.959999999999994</v>
      </c>
      <c r="Q68" s="90">
        <v>53.72</v>
      </c>
      <c r="R68" s="90">
        <v>126.68</v>
      </c>
      <c r="S68" s="90">
        <v>112</v>
      </c>
      <c r="T68" s="90">
        <v>82</v>
      </c>
      <c r="U68" s="90">
        <v>35.78</v>
      </c>
      <c r="V68" s="90">
        <v>38.72</v>
      </c>
      <c r="W68" s="90">
        <v>74.5</v>
      </c>
      <c r="X68" s="90">
        <v>112</v>
      </c>
      <c r="Y68" s="90">
        <v>54</v>
      </c>
      <c r="Z68" s="90">
        <v>337.93</v>
      </c>
      <c r="AA68" s="90">
        <v>66</v>
      </c>
    </row>
    <row r="69" spans="1:27">
      <c r="A69" s="90" t="s">
        <v>83</v>
      </c>
      <c r="B69" s="90" t="s">
        <v>138</v>
      </c>
      <c r="C69" s="90">
        <v>37.89</v>
      </c>
      <c r="D69" s="90">
        <v>11.47</v>
      </c>
      <c r="E69" s="90">
        <v>49.37</v>
      </c>
      <c r="F69" s="90">
        <v>19</v>
      </c>
      <c r="G69" s="90">
        <v>121</v>
      </c>
      <c r="H69" s="90">
        <v>37.369999999999997</v>
      </c>
      <c r="I69" s="90">
        <v>7.58</v>
      </c>
      <c r="J69" s="90">
        <v>44.55</v>
      </c>
      <c r="K69" s="90">
        <v>19</v>
      </c>
      <c r="L69" s="90">
        <v>67</v>
      </c>
      <c r="M69" s="90">
        <v>48.63</v>
      </c>
      <c r="N69" s="90">
        <v>19</v>
      </c>
      <c r="O69" s="90">
        <v>36</v>
      </c>
      <c r="P69" s="90">
        <v>64.22</v>
      </c>
      <c r="Q69" s="90">
        <v>66.319999999999993</v>
      </c>
      <c r="R69" s="90">
        <v>130.52000000000001</v>
      </c>
      <c r="S69" s="90">
        <v>19</v>
      </c>
      <c r="T69" s="90">
        <v>69</v>
      </c>
      <c r="U69" s="90">
        <v>33.06</v>
      </c>
      <c r="V69" s="90">
        <v>31.36</v>
      </c>
      <c r="W69" s="90">
        <v>64.42</v>
      </c>
      <c r="X69" s="90">
        <v>19</v>
      </c>
      <c r="Y69" s="90">
        <v>90</v>
      </c>
      <c r="Z69" s="90">
        <v>337.5</v>
      </c>
      <c r="AA69" s="90">
        <v>67</v>
      </c>
    </row>
    <row r="70" spans="1:27">
      <c r="A70" s="90" t="s">
        <v>83</v>
      </c>
      <c r="B70" s="90" t="s">
        <v>183</v>
      </c>
      <c r="C70" s="90">
        <v>43.23</v>
      </c>
      <c r="D70" s="90">
        <v>13.8</v>
      </c>
      <c r="E70" s="90">
        <v>57.04</v>
      </c>
      <c r="F70" s="90">
        <v>112</v>
      </c>
      <c r="G70" s="90">
        <v>60</v>
      </c>
      <c r="H70" s="90">
        <v>34.840000000000003</v>
      </c>
      <c r="I70" s="90">
        <v>6.96</v>
      </c>
      <c r="J70" s="90">
        <v>41.36</v>
      </c>
      <c r="K70" s="90">
        <v>112</v>
      </c>
      <c r="L70" s="90">
        <v>81</v>
      </c>
      <c r="M70" s="90">
        <v>41.64</v>
      </c>
      <c r="N70" s="90">
        <v>110</v>
      </c>
      <c r="O70" s="90">
        <v>70</v>
      </c>
      <c r="P70" s="90">
        <v>71.34</v>
      </c>
      <c r="Q70" s="90">
        <v>56.4</v>
      </c>
      <c r="R70" s="90">
        <v>127.74</v>
      </c>
      <c r="S70" s="90">
        <v>110</v>
      </c>
      <c r="T70" s="90">
        <v>78</v>
      </c>
      <c r="U70" s="90">
        <v>38.64</v>
      </c>
      <c r="V70" s="90">
        <v>36.9</v>
      </c>
      <c r="W70" s="90">
        <v>75.540000000000006</v>
      </c>
      <c r="X70" s="90">
        <v>112</v>
      </c>
      <c r="Y70" s="90">
        <v>50</v>
      </c>
      <c r="Z70" s="90">
        <v>337.28</v>
      </c>
      <c r="AA70" s="90">
        <v>68</v>
      </c>
    </row>
    <row r="71" spans="1:27">
      <c r="A71" s="90" t="s">
        <v>83</v>
      </c>
      <c r="B71" s="90" t="s">
        <v>180</v>
      </c>
      <c r="C71" s="90">
        <v>41.14</v>
      </c>
      <c r="D71" s="90">
        <v>12.95</v>
      </c>
      <c r="E71" s="90">
        <v>54.1</v>
      </c>
      <c r="F71" s="90">
        <v>84</v>
      </c>
      <c r="G71" s="90">
        <v>85</v>
      </c>
      <c r="H71" s="90">
        <v>38.380000000000003</v>
      </c>
      <c r="I71" s="90">
        <v>7.88</v>
      </c>
      <c r="J71" s="90">
        <v>45.79</v>
      </c>
      <c r="K71" s="90">
        <v>84</v>
      </c>
      <c r="L71" s="90">
        <v>62</v>
      </c>
      <c r="M71" s="90">
        <v>42.81</v>
      </c>
      <c r="N71" s="90">
        <v>84</v>
      </c>
      <c r="O71" s="90">
        <v>61</v>
      </c>
      <c r="P71" s="90">
        <v>69.599999999999994</v>
      </c>
      <c r="Q71" s="90">
        <v>66.56</v>
      </c>
      <c r="R71" s="90">
        <v>136.13999999999999</v>
      </c>
      <c r="S71" s="90">
        <v>83</v>
      </c>
      <c r="T71" s="90">
        <v>39</v>
      </c>
      <c r="U71" s="90">
        <v>30.08</v>
      </c>
      <c r="V71" s="90">
        <v>28.28</v>
      </c>
      <c r="W71" s="90">
        <v>58.36</v>
      </c>
      <c r="X71" s="90">
        <v>83</v>
      </c>
      <c r="Y71" s="90">
        <v>121</v>
      </c>
      <c r="Z71" s="90">
        <v>334.89</v>
      </c>
      <c r="AA71" s="90">
        <v>69</v>
      </c>
    </row>
    <row r="72" spans="1:27">
      <c r="A72" s="90" t="s">
        <v>83</v>
      </c>
      <c r="B72" s="90" t="s">
        <v>153</v>
      </c>
      <c r="C72" s="90">
        <v>42.6</v>
      </c>
      <c r="D72" s="90">
        <v>12.83</v>
      </c>
      <c r="E72" s="90">
        <v>55.43</v>
      </c>
      <c r="F72" s="90">
        <v>222</v>
      </c>
      <c r="G72" s="90">
        <v>76</v>
      </c>
      <c r="H72" s="90">
        <v>35.729999999999997</v>
      </c>
      <c r="I72" s="90">
        <v>6.9</v>
      </c>
      <c r="J72" s="90">
        <v>42.35</v>
      </c>
      <c r="K72" s="90">
        <v>223</v>
      </c>
      <c r="L72" s="90">
        <v>78</v>
      </c>
      <c r="M72" s="90">
        <v>41.23</v>
      </c>
      <c r="N72" s="90">
        <v>218</v>
      </c>
      <c r="O72" s="90">
        <v>71</v>
      </c>
      <c r="P72" s="90">
        <v>72.38</v>
      </c>
      <c r="Q72" s="90">
        <v>57.7</v>
      </c>
      <c r="R72" s="90">
        <v>130.1</v>
      </c>
      <c r="S72" s="90">
        <v>220</v>
      </c>
      <c r="T72" s="90">
        <v>72</v>
      </c>
      <c r="U72" s="90">
        <v>35.14</v>
      </c>
      <c r="V72" s="90">
        <v>36.22</v>
      </c>
      <c r="W72" s="90">
        <v>71.36</v>
      </c>
      <c r="X72" s="90">
        <v>224</v>
      </c>
      <c r="Y72" s="90">
        <v>64</v>
      </c>
      <c r="Z72" s="90">
        <v>334.85</v>
      </c>
      <c r="AA72" s="90">
        <v>70</v>
      </c>
    </row>
    <row r="73" spans="1:27">
      <c r="A73" s="90" t="s">
        <v>83</v>
      </c>
      <c r="B73" s="90" t="s">
        <v>245</v>
      </c>
      <c r="C73" s="90">
        <v>41.09</v>
      </c>
      <c r="D73" s="90">
        <v>12.73</v>
      </c>
      <c r="E73" s="90">
        <v>53.82</v>
      </c>
      <c r="F73" s="90">
        <v>44</v>
      </c>
      <c r="G73" s="90">
        <v>87</v>
      </c>
      <c r="H73" s="90">
        <v>32</v>
      </c>
      <c r="I73" s="90">
        <v>6.62</v>
      </c>
      <c r="J73" s="90">
        <v>38.17</v>
      </c>
      <c r="K73" s="90">
        <v>44</v>
      </c>
      <c r="L73" s="90">
        <v>105</v>
      </c>
      <c r="M73" s="90">
        <v>35.729999999999997</v>
      </c>
      <c r="N73" s="90">
        <v>44</v>
      </c>
      <c r="O73" s="90">
        <v>98</v>
      </c>
      <c r="P73" s="90">
        <v>73.459999999999994</v>
      </c>
      <c r="Q73" s="90">
        <v>60</v>
      </c>
      <c r="R73" s="90">
        <v>133.46</v>
      </c>
      <c r="S73" s="90">
        <v>44</v>
      </c>
      <c r="T73" s="90">
        <v>49</v>
      </c>
      <c r="U73" s="90">
        <v>34.64</v>
      </c>
      <c r="V73" s="90">
        <v>38.54</v>
      </c>
      <c r="W73" s="90">
        <v>73.180000000000007</v>
      </c>
      <c r="X73" s="90">
        <v>44</v>
      </c>
      <c r="Y73" s="90">
        <v>58</v>
      </c>
      <c r="Z73" s="90">
        <v>334.35</v>
      </c>
      <c r="AA73" s="90">
        <v>71</v>
      </c>
    </row>
    <row r="74" spans="1:27">
      <c r="A74" s="90" t="s">
        <v>83</v>
      </c>
      <c r="B74" s="90" t="s">
        <v>223</v>
      </c>
      <c r="C74" s="90">
        <v>37.659999999999997</v>
      </c>
      <c r="D74" s="90">
        <v>13.37</v>
      </c>
      <c r="E74" s="90">
        <v>51.03</v>
      </c>
      <c r="F74" s="90">
        <v>35</v>
      </c>
      <c r="G74" s="90">
        <v>108</v>
      </c>
      <c r="H74" s="90">
        <v>34.46</v>
      </c>
      <c r="I74" s="90">
        <v>7.88</v>
      </c>
      <c r="J74" s="90">
        <v>41.66</v>
      </c>
      <c r="K74" s="90">
        <v>35</v>
      </c>
      <c r="L74" s="90">
        <v>79</v>
      </c>
      <c r="M74" s="90">
        <v>37.71</v>
      </c>
      <c r="N74" s="90">
        <v>35</v>
      </c>
      <c r="O74" s="90">
        <v>86</v>
      </c>
      <c r="P74" s="90">
        <v>71.78</v>
      </c>
      <c r="Q74" s="90">
        <v>60.46</v>
      </c>
      <c r="R74" s="90">
        <v>132.22</v>
      </c>
      <c r="S74" s="90">
        <v>35</v>
      </c>
      <c r="T74" s="90">
        <v>56</v>
      </c>
      <c r="U74" s="90">
        <v>30.62</v>
      </c>
      <c r="V74" s="90">
        <v>37.26</v>
      </c>
      <c r="W74" s="90">
        <v>67.88</v>
      </c>
      <c r="X74" s="90">
        <v>35</v>
      </c>
      <c r="Y74" s="90">
        <v>77</v>
      </c>
      <c r="Z74" s="90">
        <v>330.51</v>
      </c>
      <c r="AA74" s="90">
        <v>72</v>
      </c>
    </row>
    <row r="75" spans="1:27">
      <c r="A75" s="90" t="s">
        <v>83</v>
      </c>
      <c r="B75" s="90" t="s">
        <v>118</v>
      </c>
      <c r="C75" s="90">
        <v>47</v>
      </c>
      <c r="D75" s="90">
        <v>8.5</v>
      </c>
      <c r="E75" s="90">
        <v>55.5</v>
      </c>
      <c r="F75" s="90">
        <v>4</v>
      </c>
      <c r="G75" s="90">
        <v>75</v>
      </c>
      <c r="H75" s="90">
        <v>47.5</v>
      </c>
      <c r="I75" s="90">
        <v>8.25</v>
      </c>
      <c r="J75" s="90">
        <v>55.75</v>
      </c>
      <c r="K75" s="90">
        <v>4</v>
      </c>
      <c r="L75" s="90">
        <v>27</v>
      </c>
      <c r="M75" s="90">
        <v>40</v>
      </c>
      <c r="N75" s="90">
        <v>4</v>
      </c>
      <c r="O75" s="90">
        <v>75</v>
      </c>
      <c r="P75" s="90">
        <v>61</v>
      </c>
      <c r="Q75" s="90">
        <v>59</v>
      </c>
      <c r="R75" s="90">
        <v>120</v>
      </c>
      <c r="S75" s="90">
        <v>4</v>
      </c>
      <c r="T75" s="90">
        <v>101</v>
      </c>
      <c r="U75" s="90">
        <v>29</v>
      </c>
      <c r="V75" s="90">
        <v>30</v>
      </c>
      <c r="W75" s="90">
        <v>59</v>
      </c>
      <c r="X75" s="90">
        <v>4</v>
      </c>
      <c r="Y75" s="90">
        <v>116</v>
      </c>
      <c r="Z75" s="90">
        <v>330.25</v>
      </c>
      <c r="AA75" s="90">
        <v>73</v>
      </c>
    </row>
    <row r="76" spans="1:27">
      <c r="A76" s="90" t="s">
        <v>83</v>
      </c>
      <c r="B76" s="90" t="s">
        <v>285</v>
      </c>
      <c r="C76" s="90">
        <v>43.65</v>
      </c>
      <c r="D76" s="90">
        <v>12.17</v>
      </c>
      <c r="E76" s="90">
        <v>55.83</v>
      </c>
      <c r="F76" s="90">
        <v>23</v>
      </c>
      <c r="G76" s="90">
        <v>72</v>
      </c>
      <c r="H76" s="90">
        <v>36.96</v>
      </c>
      <c r="I76" s="90">
        <v>7.14</v>
      </c>
      <c r="J76" s="90">
        <v>44.1</v>
      </c>
      <c r="K76" s="90">
        <v>23</v>
      </c>
      <c r="L76" s="90">
        <v>70</v>
      </c>
      <c r="M76" s="90">
        <v>30.96</v>
      </c>
      <c r="N76" s="90">
        <v>23</v>
      </c>
      <c r="O76" s="90">
        <v>127</v>
      </c>
      <c r="P76" s="90">
        <v>66.260000000000005</v>
      </c>
      <c r="Q76" s="90">
        <v>64</v>
      </c>
      <c r="R76" s="90">
        <v>130.26</v>
      </c>
      <c r="S76" s="90">
        <v>23</v>
      </c>
      <c r="T76" s="90">
        <v>70</v>
      </c>
      <c r="U76" s="90">
        <v>33.4</v>
      </c>
      <c r="V76" s="90">
        <v>33.92</v>
      </c>
      <c r="W76" s="90">
        <v>67.3</v>
      </c>
      <c r="X76" s="90">
        <v>23</v>
      </c>
      <c r="Y76" s="90">
        <v>78</v>
      </c>
      <c r="Z76" s="90">
        <v>328.45</v>
      </c>
      <c r="AA76" s="90">
        <v>74</v>
      </c>
    </row>
    <row r="77" spans="1:27">
      <c r="A77" s="90" t="s">
        <v>83</v>
      </c>
      <c r="B77" s="90" t="s">
        <v>148</v>
      </c>
      <c r="C77" s="90">
        <v>44.56</v>
      </c>
      <c r="D77" s="90">
        <v>15.18</v>
      </c>
      <c r="E77" s="90">
        <v>59.74</v>
      </c>
      <c r="F77" s="90">
        <v>40</v>
      </c>
      <c r="G77" s="90">
        <v>48</v>
      </c>
      <c r="H77" s="90">
        <v>34.51</v>
      </c>
      <c r="I77" s="90">
        <v>5.96</v>
      </c>
      <c r="J77" s="90">
        <v>40.47</v>
      </c>
      <c r="K77" s="90">
        <v>40</v>
      </c>
      <c r="L77" s="90">
        <v>88</v>
      </c>
      <c r="M77" s="90">
        <v>37.44</v>
      </c>
      <c r="N77" s="90">
        <v>40</v>
      </c>
      <c r="O77" s="90">
        <v>89</v>
      </c>
      <c r="P77" s="90">
        <v>68.099999999999994</v>
      </c>
      <c r="Q77" s="90">
        <v>61.44</v>
      </c>
      <c r="R77" s="90">
        <v>129.54</v>
      </c>
      <c r="S77" s="90">
        <v>40</v>
      </c>
      <c r="T77" s="90">
        <v>80</v>
      </c>
      <c r="U77" s="90">
        <v>30.66</v>
      </c>
      <c r="V77" s="90">
        <v>34.46</v>
      </c>
      <c r="W77" s="90">
        <v>65.12</v>
      </c>
      <c r="X77" s="90">
        <v>40</v>
      </c>
      <c r="Y77" s="90">
        <v>91</v>
      </c>
      <c r="Z77" s="90">
        <v>332.32</v>
      </c>
      <c r="AA77" s="90">
        <v>75</v>
      </c>
    </row>
    <row r="78" spans="1:27">
      <c r="A78" s="90" t="s">
        <v>83</v>
      </c>
      <c r="B78" s="90" t="s">
        <v>279</v>
      </c>
      <c r="C78" s="90">
        <v>38</v>
      </c>
      <c r="D78" s="90">
        <v>12.4</v>
      </c>
      <c r="E78" s="90">
        <v>50.4</v>
      </c>
      <c r="F78" s="90">
        <v>5</v>
      </c>
      <c r="G78" s="90">
        <v>110</v>
      </c>
      <c r="H78" s="90">
        <v>39.6</v>
      </c>
      <c r="I78" s="90">
        <v>11.25</v>
      </c>
      <c r="J78" s="90">
        <v>50.85</v>
      </c>
      <c r="K78" s="90">
        <v>5</v>
      </c>
      <c r="L78" s="90">
        <v>42</v>
      </c>
      <c r="M78" s="90">
        <v>24.8</v>
      </c>
      <c r="N78" s="90">
        <v>5</v>
      </c>
      <c r="O78" s="90">
        <v>183</v>
      </c>
      <c r="P78" s="90">
        <v>76.8</v>
      </c>
      <c r="Q78" s="90">
        <v>71.2</v>
      </c>
      <c r="R78" s="90">
        <v>148</v>
      </c>
      <c r="S78" s="90">
        <v>5</v>
      </c>
      <c r="T78" s="90">
        <v>22</v>
      </c>
      <c r="U78" s="90">
        <v>24</v>
      </c>
      <c r="V78" s="90">
        <v>29.6</v>
      </c>
      <c r="W78" s="90">
        <v>53.6</v>
      </c>
      <c r="X78" s="90">
        <v>5</v>
      </c>
      <c r="Y78" s="90">
        <v>151</v>
      </c>
      <c r="Z78" s="90">
        <v>327.64999999999998</v>
      </c>
      <c r="AA78" s="90">
        <v>76</v>
      </c>
    </row>
    <row r="79" spans="1:27">
      <c r="A79" s="90" t="s">
        <v>83</v>
      </c>
      <c r="B79" s="90" t="s">
        <v>267</v>
      </c>
      <c r="C79" s="90">
        <v>43.63</v>
      </c>
      <c r="D79" s="90">
        <v>13.08</v>
      </c>
      <c r="E79" s="90">
        <v>56.71</v>
      </c>
      <c r="F79" s="90">
        <v>59</v>
      </c>
      <c r="G79" s="90">
        <v>63</v>
      </c>
      <c r="H79" s="90">
        <v>31.69</v>
      </c>
      <c r="I79" s="90">
        <v>5.75</v>
      </c>
      <c r="J79" s="90">
        <v>37.44</v>
      </c>
      <c r="K79" s="90">
        <v>59</v>
      </c>
      <c r="L79" s="90">
        <v>108</v>
      </c>
      <c r="M79" s="90">
        <v>41.93</v>
      </c>
      <c r="N79" s="90">
        <v>60</v>
      </c>
      <c r="O79" s="90">
        <v>68</v>
      </c>
      <c r="P79" s="90">
        <v>71.739999999999995</v>
      </c>
      <c r="Q79" s="90">
        <v>60.94</v>
      </c>
      <c r="R79" s="90">
        <v>132.66</v>
      </c>
      <c r="S79" s="90">
        <v>60</v>
      </c>
      <c r="T79" s="90">
        <v>54</v>
      </c>
      <c r="U79" s="90">
        <v>31</v>
      </c>
      <c r="V79" s="90">
        <v>34</v>
      </c>
      <c r="W79" s="90">
        <v>65</v>
      </c>
      <c r="X79" s="90">
        <v>60</v>
      </c>
      <c r="Y79" s="90">
        <v>86</v>
      </c>
      <c r="Z79" s="90">
        <v>326.74</v>
      </c>
      <c r="AA79" s="90">
        <v>77</v>
      </c>
    </row>
    <row r="80" spans="1:27">
      <c r="A80" s="90" t="s">
        <v>83</v>
      </c>
      <c r="B80" s="90" t="s">
        <v>242</v>
      </c>
      <c r="C80" s="90">
        <v>48</v>
      </c>
      <c r="D80" s="90">
        <v>16</v>
      </c>
      <c r="E80" s="90">
        <v>64</v>
      </c>
      <c r="F80" s="90">
        <v>1</v>
      </c>
      <c r="G80" s="90">
        <v>19</v>
      </c>
      <c r="H80" s="90">
        <v>28</v>
      </c>
      <c r="I80" s="90">
        <v>6</v>
      </c>
      <c r="J80" s="90">
        <v>34</v>
      </c>
      <c r="K80" s="90">
        <v>1</v>
      </c>
      <c r="L80" s="90">
        <v>128</v>
      </c>
      <c r="M80" s="90">
        <v>56</v>
      </c>
      <c r="N80" s="90">
        <v>1</v>
      </c>
      <c r="O80" s="90">
        <v>21</v>
      </c>
      <c r="P80" s="90">
        <v>56</v>
      </c>
      <c r="Q80" s="90">
        <v>44</v>
      </c>
      <c r="R80" s="90">
        <v>100</v>
      </c>
      <c r="S80" s="90">
        <v>1</v>
      </c>
      <c r="T80" s="90">
        <v>159</v>
      </c>
      <c r="U80" s="90">
        <v>44</v>
      </c>
      <c r="V80" s="90">
        <v>28</v>
      </c>
      <c r="W80" s="90">
        <v>72</v>
      </c>
      <c r="X80" s="90">
        <v>1</v>
      </c>
      <c r="Y80" s="90">
        <v>61</v>
      </c>
      <c r="Z80" s="90">
        <v>326</v>
      </c>
      <c r="AA80" s="90">
        <v>78</v>
      </c>
    </row>
    <row r="81" spans="1:27">
      <c r="A81" s="90" t="s">
        <v>83</v>
      </c>
      <c r="B81" s="90" t="s">
        <v>206</v>
      </c>
      <c r="C81" s="90">
        <v>38.68</v>
      </c>
      <c r="D81" s="90">
        <v>13.56</v>
      </c>
      <c r="E81" s="90">
        <v>52.24</v>
      </c>
      <c r="F81" s="90">
        <v>82</v>
      </c>
      <c r="G81" s="90">
        <v>97</v>
      </c>
      <c r="H81" s="90">
        <v>29.56</v>
      </c>
      <c r="I81" s="90">
        <v>5.98</v>
      </c>
      <c r="J81" s="90">
        <v>35.4</v>
      </c>
      <c r="K81" s="90">
        <v>82</v>
      </c>
      <c r="L81" s="90">
        <v>118</v>
      </c>
      <c r="M81" s="90">
        <v>38.729999999999997</v>
      </c>
      <c r="N81" s="90">
        <v>82</v>
      </c>
      <c r="O81" s="90">
        <v>81</v>
      </c>
      <c r="P81" s="90">
        <v>71.02</v>
      </c>
      <c r="Q81" s="90">
        <v>61.12</v>
      </c>
      <c r="R81" s="90">
        <v>132.13999999999999</v>
      </c>
      <c r="S81" s="90">
        <v>82</v>
      </c>
      <c r="T81" s="90">
        <v>58</v>
      </c>
      <c r="U81" s="90">
        <v>33.46</v>
      </c>
      <c r="V81" s="90">
        <v>33.36</v>
      </c>
      <c r="W81" s="90">
        <v>66.819999999999993</v>
      </c>
      <c r="X81" s="90">
        <v>82</v>
      </c>
      <c r="Y81" s="90">
        <v>81</v>
      </c>
      <c r="Z81" s="90">
        <v>325.35000000000002</v>
      </c>
      <c r="AA81" s="90">
        <v>79</v>
      </c>
    </row>
    <row r="82" spans="1:27">
      <c r="A82" s="90" t="s">
        <v>83</v>
      </c>
      <c r="B82" s="90" t="s">
        <v>159</v>
      </c>
      <c r="C82" s="90">
        <v>40.24</v>
      </c>
      <c r="D82" s="90">
        <v>13.19</v>
      </c>
      <c r="E82" s="90">
        <v>53.44</v>
      </c>
      <c r="F82" s="90">
        <v>124</v>
      </c>
      <c r="G82" s="90">
        <v>88</v>
      </c>
      <c r="H82" s="90">
        <v>34.47</v>
      </c>
      <c r="I82" s="90">
        <v>6.4</v>
      </c>
      <c r="J82" s="90">
        <v>40.5</v>
      </c>
      <c r="K82" s="90">
        <v>124</v>
      </c>
      <c r="L82" s="90">
        <v>87</v>
      </c>
      <c r="M82" s="90">
        <v>35.11</v>
      </c>
      <c r="N82" s="90">
        <v>122</v>
      </c>
      <c r="O82" s="90">
        <v>99</v>
      </c>
      <c r="P82" s="90">
        <v>72.680000000000007</v>
      </c>
      <c r="Q82" s="90">
        <v>62.48</v>
      </c>
      <c r="R82" s="90">
        <v>135.16</v>
      </c>
      <c r="S82" s="90">
        <v>123</v>
      </c>
      <c r="T82" s="90">
        <v>42</v>
      </c>
      <c r="U82" s="90">
        <v>28.3</v>
      </c>
      <c r="V82" s="90">
        <v>38.1</v>
      </c>
      <c r="W82" s="90">
        <v>66.38</v>
      </c>
      <c r="X82" s="90">
        <v>124</v>
      </c>
      <c r="Y82" s="90">
        <v>83</v>
      </c>
      <c r="Z82" s="90">
        <v>323.72000000000003</v>
      </c>
      <c r="AA82" s="90">
        <v>80</v>
      </c>
    </row>
    <row r="83" spans="1:27">
      <c r="A83" s="90" t="s">
        <v>83</v>
      </c>
      <c r="B83" s="90" t="s">
        <v>129</v>
      </c>
      <c r="C83" s="90">
        <v>36</v>
      </c>
      <c r="D83" s="90">
        <v>18</v>
      </c>
      <c r="E83" s="90">
        <v>54</v>
      </c>
      <c r="F83" s="90">
        <v>1</v>
      </c>
      <c r="G83" s="90">
        <v>86</v>
      </c>
      <c r="H83" s="90">
        <v>22</v>
      </c>
      <c r="I83" s="90">
        <v>6</v>
      </c>
      <c r="J83" s="90">
        <v>28</v>
      </c>
      <c r="K83" s="90">
        <v>1</v>
      </c>
      <c r="L83" s="90">
        <v>177</v>
      </c>
      <c r="M83" s="90">
        <v>68</v>
      </c>
      <c r="N83" s="90">
        <v>1</v>
      </c>
      <c r="O83" s="90">
        <v>5</v>
      </c>
      <c r="P83" s="90">
        <v>72</v>
      </c>
      <c r="Q83" s="90">
        <v>56</v>
      </c>
      <c r="R83" s="90">
        <v>128</v>
      </c>
      <c r="S83" s="90">
        <v>1</v>
      </c>
      <c r="T83" s="90">
        <v>75</v>
      </c>
      <c r="U83" s="90">
        <v>12</v>
      </c>
      <c r="V83" s="90">
        <v>32</v>
      </c>
      <c r="W83" s="90">
        <v>44</v>
      </c>
      <c r="X83" s="90">
        <v>1</v>
      </c>
      <c r="Y83" s="90">
        <v>199</v>
      </c>
      <c r="Z83" s="90">
        <v>322</v>
      </c>
      <c r="AA83" s="90">
        <v>81</v>
      </c>
    </row>
    <row r="84" spans="1:27">
      <c r="A84" s="90" t="s">
        <v>83</v>
      </c>
      <c r="B84" s="90" t="s">
        <v>210</v>
      </c>
      <c r="C84" s="90">
        <v>38.67</v>
      </c>
      <c r="D84" s="90">
        <v>13.39</v>
      </c>
      <c r="E84" s="90">
        <v>52.07</v>
      </c>
      <c r="F84" s="90">
        <v>92</v>
      </c>
      <c r="G84" s="90">
        <v>99</v>
      </c>
      <c r="H84" s="90">
        <v>30.76</v>
      </c>
      <c r="I84" s="90">
        <v>6.24</v>
      </c>
      <c r="J84" s="90">
        <v>36.6</v>
      </c>
      <c r="K84" s="90">
        <v>92</v>
      </c>
      <c r="L84" s="90">
        <v>111</v>
      </c>
      <c r="M84" s="90">
        <v>31.16</v>
      </c>
      <c r="N84" s="90">
        <v>90</v>
      </c>
      <c r="O84" s="90">
        <v>126</v>
      </c>
      <c r="P84" s="90">
        <v>74.84</v>
      </c>
      <c r="Q84" s="90">
        <v>55.28</v>
      </c>
      <c r="R84" s="90">
        <v>130.13999999999999</v>
      </c>
      <c r="S84" s="90">
        <v>90</v>
      </c>
      <c r="T84" s="90">
        <v>71</v>
      </c>
      <c r="U84" s="90">
        <v>35.92</v>
      </c>
      <c r="V84" s="90">
        <v>38.86</v>
      </c>
      <c r="W84" s="90">
        <v>74.78</v>
      </c>
      <c r="X84" s="90">
        <v>92</v>
      </c>
      <c r="Y84" s="90">
        <v>53</v>
      </c>
      <c r="Z84" s="90">
        <v>321.23</v>
      </c>
      <c r="AA84" s="90">
        <v>82</v>
      </c>
    </row>
    <row r="85" spans="1:27">
      <c r="A85" s="90" t="s">
        <v>83</v>
      </c>
      <c r="B85" s="90" t="s">
        <v>133</v>
      </c>
      <c r="C85" s="90">
        <v>39.82</v>
      </c>
      <c r="D85" s="90">
        <v>10.55</v>
      </c>
      <c r="E85" s="90">
        <v>50.36</v>
      </c>
      <c r="F85" s="90">
        <v>11</v>
      </c>
      <c r="G85" s="90">
        <v>111</v>
      </c>
      <c r="H85" s="90">
        <v>48.36</v>
      </c>
      <c r="I85" s="90">
        <v>7.77</v>
      </c>
      <c r="J85" s="90">
        <v>56.14</v>
      </c>
      <c r="K85" s="90">
        <v>11</v>
      </c>
      <c r="L85" s="90">
        <v>25</v>
      </c>
      <c r="M85" s="90">
        <v>40.729999999999997</v>
      </c>
      <c r="N85" s="90">
        <v>11</v>
      </c>
      <c r="O85" s="90">
        <v>73</v>
      </c>
      <c r="P85" s="90">
        <v>50.54</v>
      </c>
      <c r="Q85" s="90">
        <v>49.46</v>
      </c>
      <c r="R85" s="90">
        <v>100</v>
      </c>
      <c r="S85" s="90">
        <v>11</v>
      </c>
      <c r="T85" s="90">
        <v>159</v>
      </c>
      <c r="U85" s="90">
        <v>39.28</v>
      </c>
      <c r="V85" s="90">
        <v>34.54</v>
      </c>
      <c r="W85" s="90">
        <v>73.819999999999993</v>
      </c>
      <c r="X85" s="90">
        <v>11</v>
      </c>
      <c r="Y85" s="90">
        <v>56</v>
      </c>
      <c r="Z85" s="90">
        <v>321.05</v>
      </c>
      <c r="AA85" s="90">
        <v>83</v>
      </c>
    </row>
    <row r="86" spans="1:27">
      <c r="A86" s="90" t="s">
        <v>83</v>
      </c>
      <c r="B86" s="90" t="s">
        <v>276</v>
      </c>
      <c r="C86" s="90">
        <v>42.08</v>
      </c>
      <c r="D86" s="90">
        <v>11.28</v>
      </c>
      <c r="E86" s="90">
        <v>53.36</v>
      </c>
      <c r="F86" s="90">
        <v>25</v>
      </c>
      <c r="G86" s="90">
        <v>89</v>
      </c>
      <c r="H86" s="90">
        <v>38.64</v>
      </c>
      <c r="I86" s="90">
        <v>7.98</v>
      </c>
      <c r="J86" s="90">
        <v>46.62</v>
      </c>
      <c r="K86" s="90">
        <v>25</v>
      </c>
      <c r="L86" s="90">
        <v>58</v>
      </c>
      <c r="M86" s="90">
        <v>33.17</v>
      </c>
      <c r="N86" s="90">
        <v>24</v>
      </c>
      <c r="O86" s="90">
        <v>110</v>
      </c>
      <c r="P86" s="90">
        <v>70.84</v>
      </c>
      <c r="Q86" s="90">
        <v>50.5</v>
      </c>
      <c r="R86" s="90">
        <v>121.34</v>
      </c>
      <c r="S86" s="90">
        <v>24</v>
      </c>
      <c r="T86" s="90">
        <v>94</v>
      </c>
      <c r="U86" s="90">
        <v>30.56</v>
      </c>
      <c r="V86" s="90">
        <v>42.08</v>
      </c>
      <c r="W86" s="90">
        <v>72.64</v>
      </c>
      <c r="X86" s="90">
        <v>25</v>
      </c>
      <c r="Y86" s="90">
        <v>59</v>
      </c>
      <c r="Z86" s="90">
        <v>320.94</v>
      </c>
      <c r="AA86" s="90">
        <v>84</v>
      </c>
    </row>
    <row r="87" spans="1:27">
      <c r="A87" s="90" t="s">
        <v>83</v>
      </c>
      <c r="B87" s="90" t="s">
        <v>113</v>
      </c>
      <c r="C87" s="90">
        <v>44</v>
      </c>
      <c r="D87" s="90">
        <v>11.14</v>
      </c>
      <c r="E87" s="90">
        <v>55.14</v>
      </c>
      <c r="F87" s="90">
        <v>7</v>
      </c>
      <c r="G87" s="90">
        <v>78</v>
      </c>
      <c r="H87" s="90">
        <v>43.14</v>
      </c>
      <c r="I87" s="90">
        <v>7.38</v>
      </c>
      <c r="J87" s="90">
        <v>49.46</v>
      </c>
      <c r="K87" s="90">
        <v>7</v>
      </c>
      <c r="L87" s="90">
        <v>46</v>
      </c>
      <c r="M87" s="90">
        <v>29.71</v>
      </c>
      <c r="N87" s="90">
        <v>7</v>
      </c>
      <c r="O87" s="90">
        <v>137</v>
      </c>
      <c r="P87" s="90">
        <v>64</v>
      </c>
      <c r="Q87" s="90">
        <v>65.72</v>
      </c>
      <c r="R87" s="90">
        <v>129.72</v>
      </c>
      <c r="S87" s="90">
        <v>7</v>
      </c>
      <c r="T87" s="90">
        <v>73</v>
      </c>
      <c r="U87" s="90">
        <v>24.58</v>
      </c>
      <c r="V87" s="90">
        <v>28.58</v>
      </c>
      <c r="W87" s="90">
        <v>53.14</v>
      </c>
      <c r="X87" s="90">
        <v>7</v>
      </c>
      <c r="Y87" s="90">
        <v>156</v>
      </c>
      <c r="Z87" s="90">
        <v>317.18</v>
      </c>
      <c r="AA87" s="90">
        <v>85</v>
      </c>
    </row>
    <row r="88" spans="1:27">
      <c r="A88" s="90" t="s">
        <v>83</v>
      </c>
      <c r="B88" s="90" t="s">
        <v>131</v>
      </c>
      <c r="C88" s="90">
        <v>43.09</v>
      </c>
      <c r="D88" s="90">
        <v>12.94</v>
      </c>
      <c r="E88" s="90">
        <v>56.03</v>
      </c>
      <c r="F88" s="90">
        <v>64</v>
      </c>
      <c r="G88" s="90">
        <v>67</v>
      </c>
      <c r="H88" s="90">
        <v>31.45</v>
      </c>
      <c r="I88" s="90">
        <v>5.25</v>
      </c>
      <c r="J88" s="90">
        <v>36.29</v>
      </c>
      <c r="K88" s="90">
        <v>65</v>
      </c>
      <c r="L88" s="90">
        <v>112</v>
      </c>
      <c r="M88" s="90">
        <v>36.67</v>
      </c>
      <c r="N88" s="90">
        <v>66</v>
      </c>
      <c r="O88" s="90">
        <v>91</v>
      </c>
      <c r="P88" s="90">
        <v>65.44</v>
      </c>
      <c r="Q88" s="90">
        <v>59.28</v>
      </c>
      <c r="R88" s="90">
        <v>124.72</v>
      </c>
      <c r="S88" s="90">
        <v>67</v>
      </c>
      <c r="T88" s="90">
        <v>87</v>
      </c>
      <c r="U88" s="90">
        <v>34.58</v>
      </c>
      <c r="V88" s="90">
        <v>34.4</v>
      </c>
      <c r="W88" s="90">
        <v>68.98</v>
      </c>
      <c r="X88" s="90">
        <v>65</v>
      </c>
      <c r="Y88" s="90">
        <v>69</v>
      </c>
      <c r="Z88" s="90">
        <v>316.49</v>
      </c>
      <c r="AA88" s="90">
        <v>86</v>
      </c>
    </row>
    <row r="89" spans="1:27">
      <c r="A89" s="90" t="s">
        <v>83</v>
      </c>
      <c r="B89" s="90" t="s">
        <v>219</v>
      </c>
      <c r="C89" s="90">
        <v>40.39</v>
      </c>
      <c r="D89" s="90">
        <v>14.06</v>
      </c>
      <c r="E89" s="90">
        <v>54.45</v>
      </c>
      <c r="F89" s="90">
        <v>31</v>
      </c>
      <c r="G89" s="90">
        <v>83</v>
      </c>
      <c r="H89" s="90">
        <v>29.06</v>
      </c>
      <c r="I89" s="90">
        <v>5.77</v>
      </c>
      <c r="J89" s="90">
        <v>34.83</v>
      </c>
      <c r="K89" s="90">
        <v>32</v>
      </c>
      <c r="L89" s="90">
        <v>125</v>
      </c>
      <c r="M89" s="90">
        <v>37</v>
      </c>
      <c r="N89" s="90">
        <v>32</v>
      </c>
      <c r="O89" s="90">
        <v>90</v>
      </c>
      <c r="P89" s="90">
        <v>73.38</v>
      </c>
      <c r="Q89" s="90">
        <v>59</v>
      </c>
      <c r="R89" s="90">
        <v>132.38</v>
      </c>
      <c r="S89" s="90">
        <v>32</v>
      </c>
      <c r="T89" s="90">
        <v>55</v>
      </c>
      <c r="U89" s="90">
        <v>29.76</v>
      </c>
      <c r="V89" s="90">
        <v>29.76</v>
      </c>
      <c r="W89" s="90">
        <v>59.5</v>
      </c>
      <c r="X89" s="90">
        <v>32</v>
      </c>
      <c r="Y89" s="90">
        <v>113</v>
      </c>
      <c r="Z89" s="90">
        <v>316.45</v>
      </c>
      <c r="AA89" s="90">
        <v>87</v>
      </c>
    </row>
    <row r="90" spans="1:27">
      <c r="A90" s="90" t="s">
        <v>83</v>
      </c>
      <c r="B90" s="90" t="s">
        <v>277</v>
      </c>
      <c r="C90" s="90">
        <v>37.840000000000003</v>
      </c>
      <c r="D90" s="90">
        <v>13.89</v>
      </c>
      <c r="E90" s="90">
        <v>51.73</v>
      </c>
      <c r="F90" s="90">
        <v>160</v>
      </c>
      <c r="G90" s="90">
        <v>104</v>
      </c>
      <c r="H90" s="90">
        <v>33.56</v>
      </c>
      <c r="I90" s="90">
        <v>6.34</v>
      </c>
      <c r="J90" s="90">
        <v>39.74</v>
      </c>
      <c r="K90" s="90">
        <v>162</v>
      </c>
      <c r="L90" s="90">
        <v>91</v>
      </c>
      <c r="M90" s="90">
        <v>34.65</v>
      </c>
      <c r="N90" s="90">
        <v>160</v>
      </c>
      <c r="O90" s="90">
        <v>101</v>
      </c>
      <c r="P90" s="90">
        <v>65.680000000000007</v>
      </c>
      <c r="Q90" s="90">
        <v>60.74</v>
      </c>
      <c r="R90" s="90">
        <v>126.42</v>
      </c>
      <c r="S90" s="90">
        <v>162</v>
      </c>
      <c r="T90" s="90">
        <v>83</v>
      </c>
      <c r="U90" s="90">
        <v>33.479999999999997</v>
      </c>
      <c r="V90" s="90">
        <v>33.619999999999997</v>
      </c>
      <c r="W90" s="90">
        <v>67.099999999999994</v>
      </c>
      <c r="X90" s="90">
        <v>160</v>
      </c>
      <c r="Y90" s="90">
        <v>79</v>
      </c>
      <c r="Z90" s="90">
        <v>315.79000000000002</v>
      </c>
      <c r="AA90" s="90">
        <v>88</v>
      </c>
    </row>
    <row r="91" spans="1:27">
      <c r="A91" s="90" t="s">
        <v>83</v>
      </c>
      <c r="B91" s="90" t="s">
        <v>239</v>
      </c>
      <c r="C91" s="90">
        <v>37.590000000000003</v>
      </c>
      <c r="D91" s="90">
        <v>13.39</v>
      </c>
      <c r="E91" s="90">
        <v>50.99</v>
      </c>
      <c r="F91" s="90">
        <v>79</v>
      </c>
      <c r="G91" s="90">
        <v>109</v>
      </c>
      <c r="H91" s="90">
        <v>32.97</v>
      </c>
      <c r="I91" s="90">
        <v>8.1</v>
      </c>
      <c r="J91" s="90">
        <v>40.76</v>
      </c>
      <c r="K91" s="90">
        <v>78</v>
      </c>
      <c r="L91" s="90">
        <v>85</v>
      </c>
      <c r="M91" s="90">
        <v>43.69</v>
      </c>
      <c r="N91" s="90">
        <v>77</v>
      </c>
      <c r="O91" s="90">
        <v>56</v>
      </c>
      <c r="P91" s="90">
        <v>61.76</v>
      </c>
      <c r="Q91" s="90">
        <v>59.16</v>
      </c>
      <c r="R91" s="90">
        <v>120.94</v>
      </c>
      <c r="S91" s="90">
        <v>77</v>
      </c>
      <c r="T91" s="90">
        <v>96</v>
      </c>
      <c r="U91" s="90">
        <v>30.66</v>
      </c>
      <c r="V91" s="90">
        <v>34.159999999999997</v>
      </c>
      <c r="W91" s="90">
        <v>64.819999999999993</v>
      </c>
      <c r="X91" s="90">
        <v>78</v>
      </c>
      <c r="Y91" s="90">
        <v>88</v>
      </c>
      <c r="Z91" s="90">
        <v>315.69</v>
      </c>
      <c r="AA91" s="90">
        <v>89</v>
      </c>
    </row>
    <row r="92" spans="1:27">
      <c r="A92" s="90" t="s">
        <v>83</v>
      </c>
      <c r="B92" s="90" t="s">
        <v>252</v>
      </c>
      <c r="C92" s="90">
        <v>42</v>
      </c>
      <c r="D92" s="90">
        <v>14.4</v>
      </c>
      <c r="E92" s="90">
        <v>56.4</v>
      </c>
      <c r="F92" s="90">
        <v>5</v>
      </c>
      <c r="G92" s="90">
        <v>64</v>
      </c>
      <c r="H92" s="90">
        <v>45.6</v>
      </c>
      <c r="I92" s="90">
        <v>6.9</v>
      </c>
      <c r="J92" s="90">
        <v>52.5</v>
      </c>
      <c r="K92" s="90">
        <v>5</v>
      </c>
      <c r="L92" s="90">
        <v>35</v>
      </c>
      <c r="M92" s="90">
        <v>48</v>
      </c>
      <c r="N92" s="90">
        <v>5</v>
      </c>
      <c r="O92" s="90">
        <v>38</v>
      </c>
      <c r="P92" s="90">
        <v>60.8</v>
      </c>
      <c r="Q92" s="90">
        <v>44</v>
      </c>
      <c r="R92" s="90">
        <v>104.8</v>
      </c>
      <c r="S92" s="90">
        <v>5</v>
      </c>
      <c r="T92" s="90">
        <v>143</v>
      </c>
      <c r="U92" s="90">
        <v>31</v>
      </c>
      <c r="V92" s="90">
        <v>36</v>
      </c>
      <c r="W92" s="90">
        <v>67</v>
      </c>
      <c r="X92" s="90">
        <v>4</v>
      </c>
      <c r="Y92" s="90">
        <v>80</v>
      </c>
      <c r="Z92" s="90">
        <v>315.3</v>
      </c>
      <c r="AA92" s="90">
        <v>90</v>
      </c>
    </row>
    <row r="93" spans="1:27">
      <c r="A93" s="90" t="s">
        <v>83</v>
      </c>
      <c r="B93" s="90" t="s">
        <v>164</v>
      </c>
      <c r="C93" s="90">
        <v>34</v>
      </c>
      <c r="D93" s="90">
        <v>11.33</v>
      </c>
      <c r="E93" s="90">
        <v>45.33</v>
      </c>
      <c r="F93" s="90">
        <v>6</v>
      </c>
      <c r="G93" s="90">
        <v>148</v>
      </c>
      <c r="H93" s="90">
        <v>36.33</v>
      </c>
      <c r="I93" s="90">
        <v>7.88</v>
      </c>
      <c r="J93" s="90">
        <v>44.21</v>
      </c>
      <c r="K93" s="90">
        <v>6</v>
      </c>
      <c r="L93" s="90">
        <v>69</v>
      </c>
      <c r="M93" s="90">
        <v>42.67</v>
      </c>
      <c r="N93" s="90">
        <v>6</v>
      </c>
      <c r="O93" s="90">
        <v>63</v>
      </c>
      <c r="P93" s="90">
        <v>58.66</v>
      </c>
      <c r="Q93" s="90">
        <v>50</v>
      </c>
      <c r="R93" s="90">
        <v>108.66</v>
      </c>
      <c r="S93" s="90">
        <v>6</v>
      </c>
      <c r="T93" s="90">
        <v>131</v>
      </c>
      <c r="U93" s="90">
        <v>31.34</v>
      </c>
      <c r="V93" s="90">
        <v>39.340000000000003</v>
      </c>
      <c r="W93" s="90">
        <v>70.66</v>
      </c>
      <c r="X93" s="90">
        <v>6</v>
      </c>
      <c r="Y93" s="90">
        <v>66</v>
      </c>
      <c r="Z93" s="90">
        <v>311.54000000000002</v>
      </c>
      <c r="AA93" s="90">
        <v>91</v>
      </c>
    </row>
    <row r="94" spans="1:27">
      <c r="A94" s="90" t="s">
        <v>83</v>
      </c>
      <c r="B94" s="90" t="s">
        <v>194</v>
      </c>
      <c r="C94" s="90">
        <v>39.08</v>
      </c>
      <c r="D94" s="90">
        <v>13.3</v>
      </c>
      <c r="E94" s="90">
        <v>52.38</v>
      </c>
      <c r="F94" s="90">
        <v>74</v>
      </c>
      <c r="G94" s="90">
        <v>96</v>
      </c>
      <c r="H94" s="90">
        <v>29.81</v>
      </c>
      <c r="I94" s="90">
        <v>6.03</v>
      </c>
      <c r="J94" s="90">
        <v>35.28</v>
      </c>
      <c r="K94" s="90">
        <v>75</v>
      </c>
      <c r="L94" s="90">
        <v>119</v>
      </c>
      <c r="M94" s="90">
        <v>36.159999999999997</v>
      </c>
      <c r="N94" s="90">
        <v>75</v>
      </c>
      <c r="O94" s="90">
        <v>96</v>
      </c>
      <c r="P94" s="90">
        <v>69.22</v>
      </c>
      <c r="Q94" s="90">
        <v>53.34</v>
      </c>
      <c r="R94" s="90">
        <v>122.56</v>
      </c>
      <c r="S94" s="90">
        <v>75</v>
      </c>
      <c r="T94" s="90">
        <v>91</v>
      </c>
      <c r="U94" s="90">
        <v>31.94</v>
      </c>
      <c r="V94" s="90">
        <v>33.76</v>
      </c>
      <c r="W94" s="90">
        <v>65.7</v>
      </c>
      <c r="X94" s="90">
        <v>75</v>
      </c>
      <c r="Y94" s="90">
        <v>85</v>
      </c>
      <c r="Z94" s="90">
        <v>311.39</v>
      </c>
      <c r="AA94" s="90">
        <v>92</v>
      </c>
    </row>
    <row r="95" spans="1:27">
      <c r="A95" s="90" t="s">
        <v>83</v>
      </c>
      <c r="B95" s="90" t="s">
        <v>149</v>
      </c>
      <c r="C95" s="90">
        <v>40.5</v>
      </c>
      <c r="D95" s="90">
        <v>15.5</v>
      </c>
      <c r="E95" s="90">
        <v>56</v>
      </c>
      <c r="F95" s="90">
        <v>4</v>
      </c>
      <c r="G95" s="90">
        <v>69</v>
      </c>
      <c r="H95" s="90">
        <v>31</v>
      </c>
      <c r="I95" s="90">
        <v>5.81</v>
      </c>
      <c r="J95" s="90">
        <v>36.81</v>
      </c>
      <c r="K95" s="90">
        <v>4</v>
      </c>
      <c r="L95" s="90">
        <v>109</v>
      </c>
      <c r="M95" s="90">
        <v>33</v>
      </c>
      <c r="N95" s="90">
        <v>4</v>
      </c>
      <c r="O95" s="90">
        <v>112</v>
      </c>
      <c r="P95" s="90">
        <v>69</v>
      </c>
      <c r="Q95" s="90">
        <v>62</v>
      </c>
      <c r="R95" s="90">
        <v>131</v>
      </c>
      <c r="S95" s="90">
        <v>4</v>
      </c>
      <c r="T95" s="90">
        <v>66</v>
      </c>
      <c r="U95" s="90">
        <v>27</v>
      </c>
      <c r="V95" s="90">
        <v>27</v>
      </c>
      <c r="W95" s="90">
        <v>54</v>
      </c>
      <c r="X95" s="90">
        <v>4</v>
      </c>
      <c r="Y95" s="90">
        <v>145</v>
      </c>
      <c r="Z95" s="90">
        <v>310.81</v>
      </c>
      <c r="AA95" s="90">
        <v>93</v>
      </c>
    </row>
    <row r="96" spans="1:27">
      <c r="A96" s="90" t="s">
        <v>83</v>
      </c>
      <c r="B96" s="90" t="s">
        <v>229</v>
      </c>
      <c r="C96" s="90">
        <v>38.07</v>
      </c>
      <c r="D96" s="90">
        <v>11.34</v>
      </c>
      <c r="E96" s="90">
        <v>49.41</v>
      </c>
      <c r="F96" s="90">
        <v>112</v>
      </c>
      <c r="G96" s="90">
        <v>120</v>
      </c>
      <c r="H96" s="90">
        <v>28.54</v>
      </c>
      <c r="I96" s="90">
        <v>5.26</v>
      </c>
      <c r="J96" s="90">
        <v>33.56</v>
      </c>
      <c r="K96" s="90">
        <v>111</v>
      </c>
      <c r="L96" s="90">
        <v>131</v>
      </c>
      <c r="M96" s="90">
        <v>35.03</v>
      </c>
      <c r="N96" s="90">
        <v>111</v>
      </c>
      <c r="O96" s="90">
        <v>100</v>
      </c>
      <c r="P96" s="90">
        <v>67.7</v>
      </c>
      <c r="Q96" s="90">
        <v>58.1</v>
      </c>
      <c r="R96" s="90">
        <v>125.82</v>
      </c>
      <c r="S96" s="90">
        <v>110</v>
      </c>
      <c r="T96" s="90">
        <v>86</v>
      </c>
      <c r="U96" s="90">
        <v>32.6</v>
      </c>
      <c r="V96" s="90">
        <v>36</v>
      </c>
      <c r="W96" s="90">
        <v>68.599999999999994</v>
      </c>
      <c r="X96" s="90">
        <v>112</v>
      </c>
      <c r="Y96" s="90">
        <v>70</v>
      </c>
      <c r="Z96" s="90">
        <v>309.56</v>
      </c>
      <c r="AA96" s="90">
        <v>94</v>
      </c>
    </row>
    <row r="97" spans="1:27">
      <c r="A97" s="90" t="s">
        <v>83</v>
      </c>
      <c r="B97" s="90" t="s">
        <v>151</v>
      </c>
      <c r="C97" s="90">
        <v>33.5</v>
      </c>
      <c r="D97" s="90">
        <v>10</v>
      </c>
      <c r="E97" s="90">
        <v>43.5</v>
      </c>
      <c r="F97" s="90">
        <v>4</v>
      </c>
      <c r="G97" s="90">
        <v>157</v>
      </c>
      <c r="H97" s="90">
        <v>38</v>
      </c>
      <c r="I97" s="90">
        <v>8</v>
      </c>
      <c r="J97" s="90">
        <v>44</v>
      </c>
      <c r="K97" s="90">
        <v>4</v>
      </c>
      <c r="L97" s="90">
        <v>71</v>
      </c>
      <c r="M97" s="90">
        <v>32</v>
      </c>
      <c r="N97" s="90">
        <v>4</v>
      </c>
      <c r="O97" s="90">
        <v>117</v>
      </c>
      <c r="P97" s="90">
        <v>75</v>
      </c>
      <c r="Q97" s="90">
        <v>48</v>
      </c>
      <c r="R97" s="90">
        <v>123</v>
      </c>
      <c r="S97" s="90">
        <v>4</v>
      </c>
      <c r="T97" s="90">
        <v>90</v>
      </c>
      <c r="U97" s="90">
        <v>31</v>
      </c>
      <c r="V97" s="90">
        <v>35</v>
      </c>
      <c r="W97" s="90">
        <v>66</v>
      </c>
      <c r="X97" s="90">
        <v>4</v>
      </c>
      <c r="Y97" s="90">
        <v>84</v>
      </c>
      <c r="Z97" s="90">
        <v>308.5</v>
      </c>
      <c r="AA97" s="90">
        <v>95</v>
      </c>
    </row>
    <row r="98" spans="1:27">
      <c r="A98" s="90" t="s">
        <v>83</v>
      </c>
      <c r="B98" s="90" t="s">
        <v>261</v>
      </c>
      <c r="C98" s="90">
        <v>47.6</v>
      </c>
      <c r="D98" s="90">
        <v>8</v>
      </c>
      <c r="E98" s="90">
        <v>55.6</v>
      </c>
      <c r="F98" s="90">
        <v>5</v>
      </c>
      <c r="G98" s="90">
        <v>73</v>
      </c>
      <c r="H98" s="90">
        <v>39.200000000000003</v>
      </c>
      <c r="I98" s="90">
        <v>7.05</v>
      </c>
      <c r="J98" s="90">
        <v>46.25</v>
      </c>
      <c r="K98" s="90">
        <v>5</v>
      </c>
      <c r="L98" s="90">
        <v>60</v>
      </c>
      <c r="M98" s="90">
        <v>39.200000000000003</v>
      </c>
      <c r="N98" s="90">
        <v>5</v>
      </c>
      <c r="O98" s="90">
        <v>79</v>
      </c>
      <c r="P98" s="90">
        <v>60.8</v>
      </c>
      <c r="Q98" s="90">
        <v>42.4</v>
      </c>
      <c r="R98" s="90">
        <v>103.2</v>
      </c>
      <c r="S98" s="90">
        <v>5</v>
      </c>
      <c r="T98" s="90">
        <v>147</v>
      </c>
      <c r="U98" s="90">
        <v>30.4</v>
      </c>
      <c r="V98" s="90">
        <v>33.6</v>
      </c>
      <c r="W98" s="90">
        <v>64</v>
      </c>
      <c r="X98" s="90">
        <v>5</v>
      </c>
      <c r="Y98" s="90">
        <v>93</v>
      </c>
      <c r="Z98" s="90">
        <v>308.25</v>
      </c>
      <c r="AA98" s="90">
        <v>96</v>
      </c>
    </row>
    <row r="99" spans="1:27">
      <c r="A99" s="90" t="s">
        <v>83</v>
      </c>
      <c r="B99" s="90" t="s">
        <v>250</v>
      </c>
      <c r="C99" s="90">
        <v>37.79</v>
      </c>
      <c r="D99" s="90">
        <v>12.56</v>
      </c>
      <c r="E99" s="90">
        <v>50.35</v>
      </c>
      <c r="F99" s="90">
        <v>86</v>
      </c>
      <c r="G99" s="90">
        <v>112</v>
      </c>
      <c r="H99" s="90">
        <v>33</v>
      </c>
      <c r="I99" s="90">
        <v>6.27</v>
      </c>
      <c r="J99" s="90">
        <v>38.97</v>
      </c>
      <c r="K99" s="90">
        <v>86</v>
      </c>
      <c r="L99" s="90">
        <v>104</v>
      </c>
      <c r="M99" s="90">
        <v>43.39</v>
      </c>
      <c r="N99" s="90">
        <v>85</v>
      </c>
      <c r="O99" s="90">
        <v>57</v>
      </c>
      <c r="P99" s="90">
        <v>64.040000000000006</v>
      </c>
      <c r="Q99" s="90">
        <v>50.26</v>
      </c>
      <c r="R99" s="90">
        <v>114.3</v>
      </c>
      <c r="S99" s="90">
        <v>87</v>
      </c>
      <c r="T99" s="90">
        <v>115</v>
      </c>
      <c r="U99" s="90">
        <v>29.88</v>
      </c>
      <c r="V99" s="90">
        <v>32.74</v>
      </c>
      <c r="W99" s="90">
        <v>62.62</v>
      </c>
      <c r="X99" s="90">
        <v>87</v>
      </c>
      <c r="Y99" s="90">
        <v>97</v>
      </c>
      <c r="Z99" s="90">
        <v>307.61</v>
      </c>
      <c r="AA99" s="90">
        <v>97</v>
      </c>
    </row>
    <row r="100" spans="1:27">
      <c r="A100" s="90" t="s">
        <v>83</v>
      </c>
      <c r="B100" s="90" t="s">
        <v>187</v>
      </c>
      <c r="C100" s="90">
        <v>38.549999999999997</v>
      </c>
      <c r="D100" s="90">
        <v>14.1</v>
      </c>
      <c r="E100" s="90">
        <v>52.65</v>
      </c>
      <c r="F100" s="90">
        <v>40</v>
      </c>
      <c r="G100" s="90">
        <v>94</v>
      </c>
      <c r="H100" s="90">
        <v>30.2</v>
      </c>
      <c r="I100" s="90">
        <v>5.43</v>
      </c>
      <c r="J100" s="90">
        <v>35.229999999999997</v>
      </c>
      <c r="K100" s="90">
        <v>40</v>
      </c>
      <c r="L100" s="90">
        <v>121</v>
      </c>
      <c r="M100" s="90">
        <v>38.4</v>
      </c>
      <c r="N100" s="90">
        <v>40</v>
      </c>
      <c r="O100" s="90">
        <v>83</v>
      </c>
      <c r="P100" s="90">
        <v>64.900000000000006</v>
      </c>
      <c r="Q100" s="90">
        <v>49.7</v>
      </c>
      <c r="R100" s="90">
        <v>114.6</v>
      </c>
      <c r="S100" s="90">
        <v>40</v>
      </c>
      <c r="T100" s="90">
        <v>114</v>
      </c>
      <c r="U100" s="90">
        <v>34.1</v>
      </c>
      <c r="V100" s="90">
        <v>30.8</v>
      </c>
      <c r="W100" s="90">
        <v>64.900000000000006</v>
      </c>
      <c r="X100" s="90">
        <v>40</v>
      </c>
      <c r="Y100" s="90">
        <v>87</v>
      </c>
      <c r="Z100" s="90">
        <v>305.77999999999997</v>
      </c>
      <c r="AA100" s="90">
        <v>98</v>
      </c>
    </row>
    <row r="101" spans="1:27">
      <c r="A101" s="90" t="s">
        <v>83</v>
      </c>
      <c r="B101" s="90" t="s">
        <v>122</v>
      </c>
      <c r="C101" s="90">
        <v>38.72</v>
      </c>
      <c r="D101" s="90">
        <v>13.13</v>
      </c>
      <c r="E101" s="90">
        <v>51.85</v>
      </c>
      <c r="F101" s="90">
        <v>39</v>
      </c>
      <c r="G101" s="90">
        <v>102</v>
      </c>
      <c r="H101" s="90">
        <v>31.13</v>
      </c>
      <c r="I101" s="90">
        <v>5.5</v>
      </c>
      <c r="J101" s="90">
        <v>36.630000000000003</v>
      </c>
      <c r="K101" s="90">
        <v>39</v>
      </c>
      <c r="L101" s="90">
        <v>110</v>
      </c>
      <c r="M101" s="90">
        <v>36.409999999999997</v>
      </c>
      <c r="N101" s="90">
        <v>39</v>
      </c>
      <c r="O101" s="90">
        <v>94</v>
      </c>
      <c r="P101" s="90">
        <v>63.58</v>
      </c>
      <c r="Q101" s="90">
        <v>54.36</v>
      </c>
      <c r="R101" s="90">
        <v>117.94</v>
      </c>
      <c r="S101" s="90">
        <v>39</v>
      </c>
      <c r="T101" s="90">
        <v>106</v>
      </c>
      <c r="U101" s="90">
        <v>28.62</v>
      </c>
      <c r="V101" s="90">
        <v>32.42</v>
      </c>
      <c r="W101" s="90">
        <v>61.02</v>
      </c>
      <c r="X101" s="90">
        <v>39</v>
      </c>
      <c r="Y101" s="90">
        <v>104</v>
      </c>
      <c r="Z101" s="90">
        <v>303.86</v>
      </c>
      <c r="AA101" s="90">
        <v>99</v>
      </c>
    </row>
    <row r="102" spans="1:27">
      <c r="A102" s="90" t="s">
        <v>83</v>
      </c>
      <c r="B102" s="90" t="s">
        <v>233</v>
      </c>
      <c r="C102" s="90">
        <v>34.69</v>
      </c>
      <c r="D102" s="90">
        <v>13.85</v>
      </c>
      <c r="E102" s="90">
        <v>48.54</v>
      </c>
      <c r="F102" s="90">
        <v>26</v>
      </c>
      <c r="G102" s="90">
        <v>125</v>
      </c>
      <c r="H102" s="90">
        <v>32.770000000000003</v>
      </c>
      <c r="I102" s="90">
        <v>6.63</v>
      </c>
      <c r="J102" s="90">
        <v>39.14</v>
      </c>
      <c r="K102" s="90">
        <v>26</v>
      </c>
      <c r="L102" s="90">
        <v>103</v>
      </c>
      <c r="M102" s="90">
        <v>42.77</v>
      </c>
      <c r="N102" s="90">
        <v>26</v>
      </c>
      <c r="O102" s="90">
        <v>62</v>
      </c>
      <c r="P102" s="90">
        <v>60.16</v>
      </c>
      <c r="Q102" s="90">
        <v>53.84</v>
      </c>
      <c r="R102" s="90">
        <v>114</v>
      </c>
      <c r="S102" s="90">
        <v>26</v>
      </c>
      <c r="T102" s="90">
        <v>117</v>
      </c>
      <c r="U102" s="90">
        <v>27.54</v>
      </c>
      <c r="V102" s="90">
        <v>30.3</v>
      </c>
      <c r="W102" s="90">
        <v>57.84</v>
      </c>
      <c r="X102" s="90">
        <v>26</v>
      </c>
      <c r="Y102" s="90">
        <v>124</v>
      </c>
      <c r="Z102" s="90">
        <v>302.3</v>
      </c>
      <c r="AA102" s="90">
        <v>100</v>
      </c>
    </row>
    <row r="103" spans="1:27">
      <c r="A103" s="90" t="s">
        <v>83</v>
      </c>
      <c r="B103" s="90" t="s">
        <v>222</v>
      </c>
      <c r="C103" s="90">
        <v>39.49</v>
      </c>
      <c r="D103" s="90">
        <v>12.14</v>
      </c>
      <c r="E103" s="90">
        <v>51.17</v>
      </c>
      <c r="F103" s="90">
        <v>87</v>
      </c>
      <c r="G103" s="90">
        <v>106</v>
      </c>
      <c r="H103" s="90">
        <v>32.549999999999997</v>
      </c>
      <c r="I103" s="90">
        <v>6.94</v>
      </c>
      <c r="J103" s="90">
        <v>39.17</v>
      </c>
      <c r="K103" s="90">
        <v>87</v>
      </c>
      <c r="L103" s="90">
        <v>101</v>
      </c>
      <c r="M103" s="90">
        <v>31.58</v>
      </c>
      <c r="N103" s="90">
        <v>85</v>
      </c>
      <c r="O103" s="90">
        <v>124</v>
      </c>
      <c r="P103" s="90">
        <v>66.7</v>
      </c>
      <c r="Q103" s="90">
        <v>53.72</v>
      </c>
      <c r="R103" s="90">
        <v>120.42</v>
      </c>
      <c r="S103" s="90">
        <v>86</v>
      </c>
      <c r="T103" s="90">
        <v>99</v>
      </c>
      <c r="U103" s="90">
        <v>30.58</v>
      </c>
      <c r="V103" s="90">
        <v>31.38</v>
      </c>
      <c r="W103" s="90">
        <v>61.98</v>
      </c>
      <c r="X103" s="90">
        <v>85</v>
      </c>
      <c r="Y103" s="90">
        <v>101</v>
      </c>
      <c r="Z103" s="90">
        <v>300.77999999999997</v>
      </c>
      <c r="AA103" s="90">
        <v>101</v>
      </c>
    </row>
    <row r="104" spans="1:27">
      <c r="A104" s="90" t="s">
        <v>83</v>
      </c>
      <c r="B104" s="90" t="s">
        <v>256</v>
      </c>
      <c r="C104" s="90">
        <v>38.97</v>
      </c>
      <c r="D104" s="90">
        <v>15.55</v>
      </c>
      <c r="E104" s="90">
        <v>54.52</v>
      </c>
      <c r="F104" s="90">
        <v>31</v>
      </c>
      <c r="G104" s="90">
        <v>81</v>
      </c>
      <c r="H104" s="90">
        <v>30.45</v>
      </c>
      <c r="I104" s="90">
        <v>5.84</v>
      </c>
      <c r="J104" s="90">
        <v>35.729999999999997</v>
      </c>
      <c r="K104" s="90">
        <v>31</v>
      </c>
      <c r="L104" s="90">
        <v>113</v>
      </c>
      <c r="M104" s="90">
        <v>33.81</v>
      </c>
      <c r="N104" s="90">
        <v>31</v>
      </c>
      <c r="O104" s="90">
        <v>107</v>
      </c>
      <c r="P104" s="90">
        <v>60.52</v>
      </c>
      <c r="Q104" s="90">
        <v>56.26</v>
      </c>
      <c r="R104" s="90">
        <v>116.78</v>
      </c>
      <c r="S104" s="90">
        <v>31</v>
      </c>
      <c r="T104" s="90">
        <v>109</v>
      </c>
      <c r="U104" s="90">
        <v>30.84</v>
      </c>
      <c r="V104" s="90">
        <v>28.52</v>
      </c>
      <c r="W104" s="90">
        <v>59.36</v>
      </c>
      <c r="X104" s="90">
        <v>31</v>
      </c>
      <c r="Y104" s="90">
        <v>114</v>
      </c>
      <c r="Z104" s="90">
        <v>300.18</v>
      </c>
      <c r="AA104" s="90">
        <v>102</v>
      </c>
    </row>
    <row r="105" spans="1:27">
      <c r="A105" s="90" t="s">
        <v>83</v>
      </c>
      <c r="B105" s="90" t="s">
        <v>373</v>
      </c>
      <c r="C105" s="90">
        <v>37.19</v>
      </c>
      <c r="D105" s="90">
        <v>12.74</v>
      </c>
      <c r="E105" s="90">
        <v>49.93</v>
      </c>
      <c r="F105" s="90">
        <v>86</v>
      </c>
      <c r="G105" s="90">
        <v>116</v>
      </c>
      <c r="H105" s="90">
        <v>30.33</v>
      </c>
      <c r="I105" s="90">
        <v>5.54</v>
      </c>
      <c r="J105" s="90">
        <v>35.61</v>
      </c>
      <c r="K105" s="90">
        <v>86</v>
      </c>
      <c r="L105" s="90">
        <v>115</v>
      </c>
      <c r="M105" s="90">
        <v>29.86</v>
      </c>
      <c r="N105" s="90">
        <v>86</v>
      </c>
      <c r="O105" s="90">
        <v>134</v>
      </c>
      <c r="P105" s="90">
        <v>64.52</v>
      </c>
      <c r="Q105" s="90">
        <v>57.06</v>
      </c>
      <c r="R105" s="90">
        <v>121.58</v>
      </c>
      <c r="S105" s="90">
        <v>86</v>
      </c>
      <c r="T105" s="90">
        <v>92</v>
      </c>
      <c r="U105" s="90">
        <v>31.96</v>
      </c>
      <c r="V105" s="90">
        <v>29.2</v>
      </c>
      <c r="W105" s="90">
        <v>61.16</v>
      </c>
      <c r="X105" s="90">
        <v>86</v>
      </c>
      <c r="Y105" s="90">
        <v>103</v>
      </c>
      <c r="Z105" s="90">
        <v>298.14999999999998</v>
      </c>
      <c r="AA105" s="90">
        <v>103</v>
      </c>
    </row>
    <row r="106" spans="1:27">
      <c r="A106" s="90" t="s">
        <v>83</v>
      </c>
      <c r="B106" s="90" t="s">
        <v>374</v>
      </c>
      <c r="C106" s="90">
        <v>39.19</v>
      </c>
      <c r="D106" s="90">
        <v>12.56</v>
      </c>
      <c r="E106" s="90">
        <v>51.76</v>
      </c>
      <c r="F106" s="90">
        <v>131</v>
      </c>
      <c r="G106" s="90">
        <v>103</v>
      </c>
      <c r="H106" s="90">
        <v>33.159999999999997</v>
      </c>
      <c r="I106" s="90">
        <v>6.64</v>
      </c>
      <c r="J106" s="90">
        <v>39.24</v>
      </c>
      <c r="K106" s="90">
        <v>129</v>
      </c>
      <c r="L106" s="90">
        <v>99</v>
      </c>
      <c r="M106" s="90">
        <v>32.770000000000003</v>
      </c>
      <c r="N106" s="90">
        <v>125</v>
      </c>
      <c r="O106" s="90">
        <v>113</v>
      </c>
      <c r="P106" s="90">
        <v>63.56</v>
      </c>
      <c r="Q106" s="90">
        <v>58.02</v>
      </c>
      <c r="R106" s="90">
        <v>121.56</v>
      </c>
      <c r="S106" s="90">
        <v>125</v>
      </c>
      <c r="T106" s="90">
        <v>93</v>
      </c>
      <c r="U106" s="90">
        <v>29.48</v>
      </c>
      <c r="V106" s="90">
        <v>33.68</v>
      </c>
      <c r="W106" s="90">
        <v>63.16</v>
      </c>
      <c r="X106" s="90">
        <v>124</v>
      </c>
      <c r="Y106" s="90">
        <v>96</v>
      </c>
      <c r="Z106" s="90">
        <v>297.45</v>
      </c>
      <c r="AA106" s="90">
        <v>104</v>
      </c>
    </row>
    <row r="107" spans="1:27">
      <c r="A107" s="90" t="s">
        <v>83</v>
      </c>
      <c r="B107" s="90" t="s">
        <v>375</v>
      </c>
      <c r="C107" s="90">
        <v>43</v>
      </c>
      <c r="D107" s="90">
        <v>5.5</v>
      </c>
      <c r="E107" s="90">
        <v>48.5</v>
      </c>
      <c r="F107" s="90">
        <v>4</v>
      </c>
      <c r="G107" s="90">
        <v>126</v>
      </c>
      <c r="H107" s="90">
        <v>32</v>
      </c>
      <c r="I107" s="90">
        <v>5.81</v>
      </c>
      <c r="J107" s="90">
        <v>37.81</v>
      </c>
      <c r="K107" s="90">
        <v>4</v>
      </c>
      <c r="L107" s="90">
        <v>107</v>
      </c>
      <c r="M107" s="90">
        <v>25</v>
      </c>
      <c r="N107" s="90">
        <v>4</v>
      </c>
      <c r="O107" s="90">
        <v>180</v>
      </c>
      <c r="P107" s="90">
        <v>65</v>
      </c>
      <c r="Q107" s="90">
        <v>61</v>
      </c>
      <c r="R107" s="90">
        <v>126</v>
      </c>
      <c r="S107" s="90">
        <v>4</v>
      </c>
      <c r="T107" s="90">
        <v>84</v>
      </c>
      <c r="U107" s="90">
        <v>34</v>
      </c>
      <c r="V107" s="90">
        <v>25</v>
      </c>
      <c r="W107" s="90">
        <v>59</v>
      </c>
      <c r="X107" s="90">
        <v>4</v>
      </c>
      <c r="Y107" s="90">
        <v>116</v>
      </c>
      <c r="Z107" s="90">
        <v>296.31</v>
      </c>
      <c r="AA107" s="90">
        <v>105</v>
      </c>
    </row>
    <row r="108" spans="1:27">
      <c r="A108" s="90" t="s">
        <v>83</v>
      </c>
      <c r="B108" s="90" t="s">
        <v>117</v>
      </c>
      <c r="C108" s="90">
        <v>40.5</v>
      </c>
      <c r="D108" s="90">
        <v>12.5</v>
      </c>
      <c r="E108" s="90">
        <v>53</v>
      </c>
      <c r="F108" s="90">
        <v>8</v>
      </c>
      <c r="G108" s="90">
        <v>90</v>
      </c>
      <c r="H108" s="90">
        <v>31.75</v>
      </c>
      <c r="I108" s="90">
        <v>3.75</v>
      </c>
      <c r="J108" s="90">
        <v>35.03</v>
      </c>
      <c r="K108" s="90">
        <v>8</v>
      </c>
      <c r="L108" s="90">
        <v>123</v>
      </c>
      <c r="M108" s="90">
        <v>48</v>
      </c>
      <c r="N108" s="90">
        <v>9</v>
      </c>
      <c r="O108" s="90">
        <v>38</v>
      </c>
      <c r="P108" s="90">
        <v>60.44</v>
      </c>
      <c r="Q108" s="90">
        <v>52</v>
      </c>
      <c r="R108" s="90">
        <v>112.44</v>
      </c>
      <c r="S108" s="90">
        <v>9</v>
      </c>
      <c r="T108" s="90">
        <v>124</v>
      </c>
      <c r="U108" s="90">
        <v>34.5</v>
      </c>
      <c r="V108" s="90">
        <v>29</v>
      </c>
      <c r="W108" s="90">
        <v>63.5</v>
      </c>
      <c r="X108" s="90">
        <v>8</v>
      </c>
      <c r="Y108" s="90">
        <v>94</v>
      </c>
      <c r="Z108" s="90">
        <v>295.14</v>
      </c>
      <c r="AA108" s="90">
        <v>106</v>
      </c>
    </row>
    <row r="109" spans="1:27">
      <c r="A109" s="90" t="s">
        <v>83</v>
      </c>
      <c r="B109" s="90" t="s">
        <v>212</v>
      </c>
      <c r="C109" s="90">
        <v>44</v>
      </c>
      <c r="D109" s="90">
        <v>13</v>
      </c>
      <c r="E109" s="90">
        <v>57</v>
      </c>
      <c r="F109" s="90">
        <v>2</v>
      </c>
      <c r="G109" s="90">
        <v>61</v>
      </c>
      <c r="H109" s="90">
        <v>22</v>
      </c>
      <c r="I109" s="90">
        <v>0</v>
      </c>
      <c r="J109" s="90">
        <v>22</v>
      </c>
      <c r="K109" s="90">
        <v>2</v>
      </c>
      <c r="L109" s="90">
        <v>202</v>
      </c>
      <c r="M109" s="90">
        <v>42</v>
      </c>
      <c r="N109" s="90">
        <v>2</v>
      </c>
      <c r="O109" s="90">
        <v>66</v>
      </c>
      <c r="P109" s="90">
        <v>70</v>
      </c>
      <c r="Q109" s="90">
        <v>56</v>
      </c>
      <c r="R109" s="90">
        <v>126</v>
      </c>
      <c r="S109" s="90">
        <v>2</v>
      </c>
      <c r="T109" s="90">
        <v>84</v>
      </c>
      <c r="U109" s="90">
        <v>20</v>
      </c>
      <c r="V109" s="90">
        <v>28</v>
      </c>
      <c r="W109" s="90">
        <v>48</v>
      </c>
      <c r="X109" s="90">
        <v>2</v>
      </c>
      <c r="Y109" s="90">
        <v>192</v>
      </c>
      <c r="Z109" s="90">
        <v>295</v>
      </c>
      <c r="AA109" s="90">
        <v>107</v>
      </c>
    </row>
    <row r="110" spans="1:27">
      <c r="A110" s="90" t="s">
        <v>83</v>
      </c>
      <c r="B110" s="90" t="s">
        <v>271</v>
      </c>
      <c r="C110" s="90">
        <v>36.82</v>
      </c>
      <c r="D110" s="90">
        <v>11.5</v>
      </c>
      <c r="E110" s="90">
        <v>48.32</v>
      </c>
      <c r="F110" s="90">
        <v>176</v>
      </c>
      <c r="G110" s="90">
        <v>128</v>
      </c>
      <c r="H110" s="90">
        <v>29.82</v>
      </c>
      <c r="I110" s="90">
        <v>6.1</v>
      </c>
      <c r="J110" s="90">
        <v>35.159999999999997</v>
      </c>
      <c r="K110" s="90">
        <v>176</v>
      </c>
      <c r="L110" s="90">
        <v>122</v>
      </c>
      <c r="M110" s="90">
        <v>32.380000000000003</v>
      </c>
      <c r="N110" s="90">
        <v>178</v>
      </c>
      <c r="O110" s="90">
        <v>114</v>
      </c>
      <c r="P110" s="90">
        <v>62.54</v>
      </c>
      <c r="Q110" s="90">
        <v>58.02</v>
      </c>
      <c r="R110" s="90">
        <v>120.56</v>
      </c>
      <c r="S110" s="90">
        <v>178</v>
      </c>
      <c r="T110" s="90">
        <v>98</v>
      </c>
      <c r="U110" s="90">
        <v>29.88</v>
      </c>
      <c r="V110" s="90">
        <v>30.3</v>
      </c>
      <c r="W110" s="90">
        <v>60.18</v>
      </c>
      <c r="X110" s="90">
        <v>176</v>
      </c>
      <c r="Y110" s="90">
        <v>107</v>
      </c>
      <c r="Z110" s="90">
        <v>294.99</v>
      </c>
      <c r="AA110" s="90">
        <v>108</v>
      </c>
    </row>
    <row r="111" spans="1:27">
      <c r="A111" s="90" t="s">
        <v>83</v>
      </c>
      <c r="B111" s="90" t="s">
        <v>189</v>
      </c>
      <c r="C111" s="90">
        <v>36.130000000000003</v>
      </c>
      <c r="D111" s="90">
        <v>12.91</v>
      </c>
      <c r="E111" s="90">
        <v>49.04</v>
      </c>
      <c r="F111" s="90">
        <v>46</v>
      </c>
      <c r="G111" s="90">
        <v>122</v>
      </c>
      <c r="H111" s="90">
        <v>30</v>
      </c>
      <c r="I111" s="90">
        <v>5.2</v>
      </c>
      <c r="J111" s="90">
        <v>34.74</v>
      </c>
      <c r="K111" s="90">
        <v>46</v>
      </c>
      <c r="L111" s="90">
        <v>127</v>
      </c>
      <c r="M111" s="90">
        <v>33.130000000000003</v>
      </c>
      <c r="N111" s="90">
        <v>46</v>
      </c>
      <c r="O111" s="90">
        <v>111</v>
      </c>
      <c r="P111" s="90">
        <v>63.66</v>
      </c>
      <c r="Q111" s="90">
        <v>60</v>
      </c>
      <c r="R111" s="90">
        <v>123.66</v>
      </c>
      <c r="S111" s="90">
        <v>46</v>
      </c>
      <c r="T111" s="90">
        <v>89</v>
      </c>
      <c r="U111" s="90">
        <v>24.7</v>
      </c>
      <c r="V111" s="90">
        <v>29.66</v>
      </c>
      <c r="W111" s="90">
        <v>54.34</v>
      </c>
      <c r="X111" s="90">
        <v>46</v>
      </c>
      <c r="Y111" s="90">
        <v>143</v>
      </c>
      <c r="Z111" s="90">
        <v>294.92</v>
      </c>
      <c r="AA111" s="90">
        <v>109</v>
      </c>
    </row>
    <row r="112" spans="1:27">
      <c r="A112" s="90" t="s">
        <v>83</v>
      </c>
      <c r="B112" s="90" t="s">
        <v>142</v>
      </c>
      <c r="C112" s="90">
        <v>38.54</v>
      </c>
      <c r="D112" s="90">
        <v>14.15</v>
      </c>
      <c r="E112" s="90">
        <v>52.69</v>
      </c>
      <c r="F112" s="90">
        <v>26</v>
      </c>
      <c r="G112" s="90">
        <v>93</v>
      </c>
      <c r="H112" s="90">
        <v>29.92</v>
      </c>
      <c r="I112" s="90">
        <v>6</v>
      </c>
      <c r="J112" s="90">
        <v>35</v>
      </c>
      <c r="K112" s="90">
        <v>26</v>
      </c>
      <c r="L112" s="90">
        <v>124</v>
      </c>
      <c r="M112" s="90">
        <v>25.69</v>
      </c>
      <c r="N112" s="90">
        <v>26</v>
      </c>
      <c r="O112" s="90">
        <v>174</v>
      </c>
      <c r="P112" s="90">
        <v>64.92</v>
      </c>
      <c r="Q112" s="90">
        <v>54</v>
      </c>
      <c r="R112" s="90">
        <v>118.92</v>
      </c>
      <c r="S112" s="90">
        <v>26</v>
      </c>
      <c r="T112" s="90">
        <v>104</v>
      </c>
      <c r="U112" s="90">
        <v>32.76</v>
      </c>
      <c r="V112" s="90">
        <v>29.7</v>
      </c>
      <c r="W112" s="90">
        <v>62.46</v>
      </c>
      <c r="X112" s="90">
        <v>26</v>
      </c>
      <c r="Y112" s="90">
        <v>98</v>
      </c>
      <c r="Z112" s="90">
        <v>294.77</v>
      </c>
      <c r="AA112" s="90">
        <v>110</v>
      </c>
    </row>
    <row r="113" spans="1:27">
      <c r="A113" s="90" t="s">
        <v>83</v>
      </c>
      <c r="B113" s="90" t="s">
        <v>224</v>
      </c>
      <c r="C113" s="90">
        <v>37.56</v>
      </c>
      <c r="D113" s="90">
        <v>12.56</v>
      </c>
      <c r="E113" s="90">
        <v>50.12</v>
      </c>
      <c r="F113" s="90">
        <v>133</v>
      </c>
      <c r="G113" s="90">
        <v>113</v>
      </c>
      <c r="H113" s="90">
        <v>30.17</v>
      </c>
      <c r="I113" s="90">
        <v>5.78</v>
      </c>
      <c r="J113" s="90">
        <v>35.46</v>
      </c>
      <c r="K113" s="90">
        <v>132</v>
      </c>
      <c r="L113" s="90">
        <v>117</v>
      </c>
      <c r="M113" s="90">
        <v>30.11</v>
      </c>
      <c r="N113" s="90">
        <v>133</v>
      </c>
      <c r="O113" s="90">
        <v>132</v>
      </c>
      <c r="P113" s="90">
        <v>61.64</v>
      </c>
      <c r="Q113" s="90">
        <v>54.32</v>
      </c>
      <c r="R113" s="90">
        <v>115.96</v>
      </c>
      <c r="S113" s="90">
        <v>131</v>
      </c>
      <c r="T113" s="90">
        <v>112</v>
      </c>
      <c r="U113" s="90">
        <v>33.96</v>
      </c>
      <c r="V113" s="90">
        <v>29.48</v>
      </c>
      <c r="W113" s="90">
        <v>63.42</v>
      </c>
      <c r="X113" s="90">
        <v>133</v>
      </c>
      <c r="Y113" s="90">
        <v>95</v>
      </c>
      <c r="Z113" s="90">
        <v>293.08</v>
      </c>
      <c r="AA113" s="90">
        <v>111</v>
      </c>
    </row>
    <row r="114" spans="1:27">
      <c r="A114" s="90" t="s">
        <v>83</v>
      </c>
      <c r="B114" s="90" t="s">
        <v>202</v>
      </c>
      <c r="C114" s="90">
        <v>34.909999999999997</v>
      </c>
      <c r="D114" s="90">
        <v>13.52</v>
      </c>
      <c r="E114" s="90">
        <v>48.42</v>
      </c>
      <c r="F114" s="90">
        <v>33</v>
      </c>
      <c r="G114" s="90">
        <v>127</v>
      </c>
      <c r="H114" s="90">
        <v>27.64</v>
      </c>
      <c r="I114" s="90">
        <v>4.9800000000000004</v>
      </c>
      <c r="J114" s="90">
        <v>31.86</v>
      </c>
      <c r="K114" s="90">
        <v>33</v>
      </c>
      <c r="L114" s="90">
        <v>150</v>
      </c>
      <c r="M114" s="90">
        <v>33.82</v>
      </c>
      <c r="N114" s="90">
        <v>33</v>
      </c>
      <c r="O114" s="90">
        <v>106</v>
      </c>
      <c r="P114" s="90">
        <v>67.400000000000006</v>
      </c>
      <c r="Q114" s="90">
        <v>52.72</v>
      </c>
      <c r="R114" s="90">
        <v>120.12</v>
      </c>
      <c r="S114" s="90">
        <v>33</v>
      </c>
      <c r="T114" s="90">
        <v>100</v>
      </c>
      <c r="U114" s="90">
        <v>27.4</v>
      </c>
      <c r="V114" s="90">
        <v>31.04</v>
      </c>
      <c r="W114" s="90">
        <v>58.42</v>
      </c>
      <c r="X114" s="90">
        <v>33</v>
      </c>
      <c r="Y114" s="90">
        <v>120</v>
      </c>
      <c r="Z114" s="90">
        <v>292.64999999999998</v>
      </c>
      <c r="AA114" s="90">
        <v>112</v>
      </c>
    </row>
    <row r="115" spans="1:27">
      <c r="A115" s="90" t="s">
        <v>83</v>
      </c>
      <c r="B115" s="90" t="s">
        <v>376</v>
      </c>
      <c r="C115" s="90">
        <v>42.29</v>
      </c>
      <c r="D115" s="90">
        <v>9.14</v>
      </c>
      <c r="E115" s="90">
        <v>51.43</v>
      </c>
      <c r="F115" s="90">
        <v>7</v>
      </c>
      <c r="G115" s="90">
        <v>105</v>
      </c>
      <c r="H115" s="90">
        <v>34.57</v>
      </c>
      <c r="I115" s="90">
        <v>5.63</v>
      </c>
      <c r="J115" s="90">
        <v>39.39</v>
      </c>
      <c r="K115" s="90">
        <v>7</v>
      </c>
      <c r="L115" s="90">
        <v>95</v>
      </c>
      <c r="M115" s="90">
        <v>26.29</v>
      </c>
      <c r="N115" s="90">
        <v>7</v>
      </c>
      <c r="O115" s="90">
        <v>169</v>
      </c>
      <c r="P115" s="90">
        <v>60.58</v>
      </c>
      <c r="Q115" s="90">
        <v>57.14</v>
      </c>
      <c r="R115" s="90">
        <v>117.72</v>
      </c>
      <c r="S115" s="90">
        <v>7</v>
      </c>
      <c r="T115" s="90">
        <v>107</v>
      </c>
      <c r="U115" s="90">
        <v>25.72</v>
      </c>
      <c r="V115" s="90">
        <v>30.28</v>
      </c>
      <c r="W115" s="90">
        <v>56</v>
      </c>
      <c r="X115" s="90">
        <v>7</v>
      </c>
      <c r="Y115" s="90">
        <v>134</v>
      </c>
      <c r="Z115" s="90">
        <v>290.82</v>
      </c>
      <c r="AA115" s="90">
        <v>113</v>
      </c>
    </row>
    <row r="116" spans="1:27">
      <c r="A116" s="90" t="s">
        <v>83</v>
      </c>
      <c r="B116" s="90" t="s">
        <v>168</v>
      </c>
      <c r="C116" s="90">
        <v>35.69</v>
      </c>
      <c r="D116" s="90">
        <v>11.26</v>
      </c>
      <c r="E116" s="90">
        <v>46.95</v>
      </c>
      <c r="F116" s="90">
        <v>233</v>
      </c>
      <c r="G116" s="90">
        <v>137</v>
      </c>
      <c r="H116" s="90">
        <v>37.11</v>
      </c>
      <c r="I116" s="90">
        <v>7.14</v>
      </c>
      <c r="J116" s="90">
        <v>43.08</v>
      </c>
      <c r="K116" s="90">
        <v>233</v>
      </c>
      <c r="L116" s="90">
        <v>77</v>
      </c>
      <c r="M116" s="90">
        <v>33.93</v>
      </c>
      <c r="N116" s="90">
        <v>228</v>
      </c>
      <c r="O116" s="90">
        <v>105</v>
      </c>
      <c r="P116" s="90">
        <v>60.32</v>
      </c>
      <c r="Q116" s="90">
        <v>53.64</v>
      </c>
      <c r="R116" s="90">
        <v>113.96</v>
      </c>
      <c r="S116" s="90">
        <v>232</v>
      </c>
      <c r="T116" s="90">
        <v>119</v>
      </c>
      <c r="U116" s="90">
        <v>27.6</v>
      </c>
      <c r="V116" s="90">
        <v>30.12</v>
      </c>
      <c r="W116" s="90">
        <v>57.72</v>
      </c>
      <c r="X116" s="90">
        <v>233</v>
      </c>
      <c r="Y116" s="90">
        <v>125</v>
      </c>
      <c r="Z116" s="90">
        <v>290.69</v>
      </c>
      <c r="AA116" s="90">
        <v>114</v>
      </c>
    </row>
    <row r="117" spans="1:27">
      <c r="A117" s="90" t="s">
        <v>83</v>
      </c>
      <c r="B117" s="90" t="s">
        <v>172</v>
      </c>
      <c r="C117" s="90">
        <v>38.86</v>
      </c>
      <c r="D117" s="90">
        <v>13.86</v>
      </c>
      <c r="E117" s="90">
        <v>52.71</v>
      </c>
      <c r="F117" s="90">
        <v>14</v>
      </c>
      <c r="G117" s="90">
        <v>92</v>
      </c>
      <c r="H117" s="90">
        <v>27.57</v>
      </c>
      <c r="I117" s="90">
        <v>5.86</v>
      </c>
      <c r="J117" s="90">
        <v>32.18</v>
      </c>
      <c r="K117" s="90">
        <v>14</v>
      </c>
      <c r="L117" s="90">
        <v>146</v>
      </c>
      <c r="M117" s="90">
        <v>31.71</v>
      </c>
      <c r="N117" s="90">
        <v>14</v>
      </c>
      <c r="O117" s="90">
        <v>123</v>
      </c>
      <c r="P117" s="90">
        <v>61.14</v>
      </c>
      <c r="Q117" s="90">
        <v>51.42</v>
      </c>
      <c r="R117" s="90">
        <v>112.58</v>
      </c>
      <c r="S117" s="90">
        <v>14</v>
      </c>
      <c r="T117" s="90">
        <v>123</v>
      </c>
      <c r="U117" s="90">
        <v>31.42</v>
      </c>
      <c r="V117" s="90">
        <v>29.42</v>
      </c>
      <c r="W117" s="90">
        <v>60.86</v>
      </c>
      <c r="X117" s="90">
        <v>14</v>
      </c>
      <c r="Y117" s="90">
        <v>105</v>
      </c>
      <c r="Z117" s="90">
        <v>290.04000000000002</v>
      </c>
      <c r="AA117" s="90">
        <v>115</v>
      </c>
    </row>
    <row r="118" spans="1:27">
      <c r="A118" s="90" t="s">
        <v>83</v>
      </c>
      <c r="B118" s="90" t="s">
        <v>124</v>
      </c>
      <c r="C118" s="90">
        <v>34.56</v>
      </c>
      <c r="D118" s="90">
        <v>12.36</v>
      </c>
      <c r="E118" s="90">
        <v>46.92</v>
      </c>
      <c r="F118" s="90">
        <v>39</v>
      </c>
      <c r="G118" s="90">
        <v>138</v>
      </c>
      <c r="H118" s="90">
        <v>32.369999999999997</v>
      </c>
      <c r="I118" s="90">
        <v>6.02</v>
      </c>
      <c r="J118" s="90">
        <v>37.909999999999997</v>
      </c>
      <c r="K118" s="90">
        <v>38</v>
      </c>
      <c r="L118" s="90">
        <v>106</v>
      </c>
      <c r="M118" s="90">
        <v>32.32</v>
      </c>
      <c r="N118" s="90">
        <v>38</v>
      </c>
      <c r="O118" s="90">
        <v>116</v>
      </c>
      <c r="P118" s="90">
        <v>62.42</v>
      </c>
      <c r="Q118" s="90">
        <v>56</v>
      </c>
      <c r="R118" s="90">
        <v>118.42</v>
      </c>
      <c r="S118" s="90">
        <v>38</v>
      </c>
      <c r="T118" s="90">
        <v>105</v>
      </c>
      <c r="U118" s="90">
        <v>26.26</v>
      </c>
      <c r="V118" s="90">
        <v>32.200000000000003</v>
      </c>
      <c r="W118" s="90">
        <v>58.46</v>
      </c>
      <c r="X118" s="90">
        <v>39</v>
      </c>
      <c r="Y118" s="90">
        <v>119</v>
      </c>
      <c r="Z118" s="90">
        <v>289.2</v>
      </c>
      <c r="AA118" s="90">
        <v>116</v>
      </c>
    </row>
    <row r="119" spans="1:27">
      <c r="A119" s="90" t="s">
        <v>83</v>
      </c>
      <c r="B119" s="90" t="s">
        <v>166</v>
      </c>
      <c r="C119" s="90">
        <v>35.75</v>
      </c>
      <c r="D119" s="90">
        <v>12.04</v>
      </c>
      <c r="E119" s="90">
        <v>47.79</v>
      </c>
      <c r="F119" s="90">
        <v>194</v>
      </c>
      <c r="G119" s="90">
        <v>134</v>
      </c>
      <c r="H119" s="90">
        <v>29.54</v>
      </c>
      <c r="I119" s="90">
        <v>6.35</v>
      </c>
      <c r="J119" s="90">
        <v>35.270000000000003</v>
      </c>
      <c r="K119" s="90">
        <v>195</v>
      </c>
      <c r="L119" s="90">
        <v>120</v>
      </c>
      <c r="M119" s="90">
        <v>31.48</v>
      </c>
      <c r="N119" s="90">
        <v>200</v>
      </c>
      <c r="O119" s="90">
        <v>125</v>
      </c>
      <c r="P119" s="90">
        <v>61.42</v>
      </c>
      <c r="Q119" s="90">
        <v>59.82</v>
      </c>
      <c r="R119" s="90">
        <v>121.24</v>
      </c>
      <c r="S119" s="90">
        <v>202</v>
      </c>
      <c r="T119" s="90">
        <v>95</v>
      </c>
      <c r="U119" s="90">
        <v>26.74</v>
      </c>
      <c r="V119" s="90">
        <v>30.82</v>
      </c>
      <c r="W119" s="90">
        <v>57.56</v>
      </c>
      <c r="X119" s="90">
        <v>195</v>
      </c>
      <c r="Y119" s="90">
        <v>127</v>
      </c>
      <c r="Z119" s="90">
        <v>287.93</v>
      </c>
      <c r="AA119" s="90">
        <v>117</v>
      </c>
    </row>
    <row r="120" spans="1:27">
      <c r="A120" s="90" t="s">
        <v>83</v>
      </c>
      <c r="B120" s="90" t="s">
        <v>246</v>
      </c>
      <c r="C120" s="90">
        <v>35.76</v>
      </c>
      <c r="D120" s="90">
        <v>10.31</v>
      </c>
      <c r="E120" s="90">
        <v>45.76</v>
      </c>
      <c r="F120" s="90">
        <v>118</v>
      </c>
      <c r="G120" s="90">
        <v>143</v>
      </c>
      <c r="H120" s="90">
        <v>34.29</v>
      </c>
      <c r="I120" s="90">
        <v>6.33</v>
      </c>
      <c r="J120" s="90">
        <v>39.71</v>
      </c>
      <c r="K120" s="90">
        <v>118</v>
      </c>
      <c r="L120" s="90">
        <v>92</v>
      </c>
      <c r="M120" s="90">
        <v>30.9</v>
      </c>
      <c r="N120" s="90">
        <v>116</v>
      </c>
      <c r="O120" s="90">
        <v>128</v>
      </c>
      <c r="P120" s="90">
        <v>61.5</v>
      </c>
      <c r="Q120" s="90">
        <v>55.12</v>
      </c>
      <c r="R120" s="90">
        <v>116.62</v>
      </c>
      <c r="S120" s="90">
        <v>118</v>
      </c>
      <c r="T120" s="90">
        <v>110</v>
      </c>
      <c r="U120" s="90">
        <v>27.9</v>
      </c>
      <c r="V120" s="90">
        <v>31.94</v>
      </c>
      <c r="W120" s="90">
        <v>59.84</v>
      </c>
      <c r="X120" s="90">
        <v>118</v>
      </c>
      <c r="Y120" s="90">
        <v>111</v>
      </c>
      <c r="Z120" s="90">
        <v>287.41000000000003</v>
      </c>
      <c r="AA120" s="90">
        <v>118</v>
      </c>
    </row>
    <row r="121" spans="1:27">
      <c r="A121" s="90" t="s">
        <v>83</v>
      </c>
      <c r="B121" s="90" t="s">
        <v>241</v>
      </c>
      <c r="C121" s="90">
        <v>44</v>
      </c>
      <c r="D121" s="90">
        <v>8</v>
      </c>
      <c r="E121" s="90">
        <v>52</v>
      </c>
      <c r="F121" s="90">
        <v>2</v>
      </c>
      <c r="G121" s="90">
        <v>100</v>
      </c>
      <c r="H121" s="90">
        <v>41</v>
      </c>
      <c r="I121" s="90">
        <v>12</v>
      </c>
      <c r="J121" s="90">
        <v>53</v>
      </c>
      <c r="K121" s="90">
        <v>2</v>
      </c>
      <c r="L121" s="90">
        <v>34</v>
      </c>
      <c r="M121" s="90">
        <v>34</v>
      </c>
      <c r="N121" s="90">
        <v>2</v>
      </c>
      <c r="O121" s="90">
        <v>103</v>
      </c>
      <c r="P121" s="90">
        <v>56</v>
      </c>
      <c r="Q121" s="90">
        <v>40</v>
      </c>
      <c r="R121" s="90">
        <v>96</v>
      </c>
      <c r="S121" s="90">
        <v>2</v>
      </c>
      <c r="T121" s="90">
        <v>169</v>
      </c>
      <c r="U121" s="90">
        <v>32</v>
      </c>
      <c r="V121" s="90">
        <v>20</v>
      </c>
      <c r="W121" s="90">
        <v>52</v>
      </c>
      <c r="X121" s="90">
        <v>2</v>
      </c>
      <c r="Y121" s="90">
        <v>166</v>
      </c>
      <c r="Z121" s="90">
        <v>287</v>
      </c>
      <c r="AA121" s="90">
        <v>119</v>
      </c>
    </row>
    <row r="122" spans="1:27">
      <c r="A122" s="90" t="s">
        <v>83</v>
      </c>
      <c r="B122" s="90" t="s">
        <v>175</v>
      </c>
      <c r="C122" s="90">
        <v>37.96</v>
      </c>
      <c r="D122" s="90">
        <v>14.16</v>
      </c>
      <c r="E122" s="90">
        <v>52.12</v>
      </c>
      <c r="F122" s="90">
        <v>50</v>
      </c>
      <c r="G122" s="90">
        <v>98</v>
      </c>
      <c r="H122" s="90">
        <v>28.16</v>
      </c>
      <c r="I122" s="90">
        <v>5.61</v>
      </c>
      <c r="J122" s="90">
        <v>33.1</v>
      </c>
      <c r="K122" s="90">
        <v>50</v>
      </c>
      <c r="L122" s="90">
        <v>134</v>
      </c>
      <c r="M122" s="90">
        <v>28.72</v>
      </c>
      <c r="N122" s="90">
        <v>50</v>
      </c>
      <c r="O122" s="90">
        <v>143</v>
      </c>
      <c r="P122" s="90">
        <v>59.68</v>
      </c>
      <c r="Q122" s="90">
        <v>56.24</v>
      </c>
      <c r="R122" s="90">
        <v>115.92</v>
      </c>
      <c r="S122" s="90">
        <v>50</v>
      </c>
      <c r="T122" s="90">
        <v>113</v>
      </c>
      <c r="U122" s="90">
        <v>27.2</v>
      </c>
      <c r="V122" s="90">
        <v>29.36</v>
      </c>
      <c r="W122" s="90">
        <v>56.56</v>
      </c>
      <c r="X122" s="90">
        <v>50</v>
      </c>
      <c r="Y122" s="90">
        <v>131</v>
      </c>
      <c r="Z122" s="90">
        <v>286.42</v>
      </c>
      <c r="AA122" s="90">
        <v>120</v>
      </c>
    </row>
    <row r="123" spans="1:27">
      <c r="A123" s="90" t="s">
        <v>83</v>
      </c>
      <c r="B123" s="90" t="s">
        <v>248</v>
      </c>
      <c r="C123" s="90">
        <v>52</v>
      </c>
      <c r="D123" s="90">
        <v>16</v>
      </c>
      <c r="E123" s="90">
        <v>68</v>
      </c>
      <c r="F123" s="90">
        <v>2</v>
      </c>
      <c r="G123" s="90">
        <v>9</v>
      </c>
      <c r="H123" s="90">
        <v>26</v>
      </c>
      <c r="I123" s="90">
        <v>6.38</v>
      </c>
      <c r="J123" s="90">
        <v>32.380000000000003</v>
      </c>
      <c r="K123" s="90">
        <v>2</v>
      </c>
      <c r="L123" s="90">
        <v>142</v>
      </c>
      <c r="M123" s="90">
        <v>16</v>
      </c>
      <c r="N123" s="90">
        <v>2</v>
      </c>
      <c r="O123" s="90">
        <v>203</v>
      </c>
      <c r="P123" s="90">
        <v>52</v>
      </c>
      <c r="Q123" s="90">
        <v>56</v>
      </c>
      <c r="R123" s="90">
        <v>108</v>
      </c>
      <c r="S123" s="90">
        <v>2</v>
      </c>
      <c r="T123" s="90">
        <v>133</v>
      </c>
      <c r="U123" s="90">
        <v>26</v>
      </c>
      <c r="V123" s="90">
        <v>36</v>
      </c>
      <c r="W123" s="90">
        <v>62</v>
      </c>
      <c r="X123" s="90">
        <v>2</v>
      </c>
      <c r="Y123" s="90">
        <v>99</v>
      </c>
      <c r="Z123" s="90">
        <v>286.38</v>
      </c>
      <c r="AA123" s="90">
        <v>121</v>
      </c>
    </row>
    <row r="124" spans="1:27">
      <c r="A124" s="90" t="s">
        <v>83</v>
      </c>
      <c r="B124" s="90" t="s">
        <v>186</v>
      </c>
      <c r="C124" s="90">
        <v>30</v>
      </c>
      <c r="D124" s="90">
        <v>6</v>
      </c>
      <c r="E124" s="90">
        <v>36</v>
      </c>
      <c r="F124" s="90">
        <v>1</v>
      </c>
      <c r="G124" s="90">
        <v>190</v>
      </c>
      <c r="H124" s="90">
        <v>22</v>
      </c>
      <c r="I124" s="90">
        <v>6</v>
      </c>
      <c r="J124" s="90">
        <v>28</v>
      </c>
      <c r="K124" s="90">
        <v>1</v>
      </c>
      <c r="L124" s="90">
        <v>177</v>
      </c>
      <c r="M124" s="90">
        <v>40</v>
      </c>
      <c r="N124" s="90">
        <v>1</v>
      </c>
      <c r="O124" s="90">
        <v>75</v>
      </c>
      <c r="P124" s="90">
        <v>68</v>
      </c>
      <c r="Q124" s="90">
        <v>40</v>
      </c>
      <c r="R124" s="90">
        <v>108</v>
      </c>
      <c r="S124" s="90">
        <v>1</v>
      </c>
      <c r="T124" s="90">
        <v>133</v>
      </c>
      <c r="U124" s="90">
        <v>40</v>
      </c>
      <c r="V124" s="90">
        <v>32</v>
      </c>
      <c r="W124" s="90">
        <v>72</v>
      </c>
      <c r="X124" s="90">
        <v>1</v>
      </c>
      <c r="Y124" s="90">
        <v>61</v>
      </c>
      <c r="Z124" s="90">
        <v>284</v>
      </c>
      <c r="AA124" s="90">
        <v>122</v>
      </c>
    </row>
    <row r="125" spans="1:27">
      <c r="A125" s="90" t="s">
        <v>83</v>
      </c>
      <c r="B125" s="90" t="s">
        <v>377</v>
      </c>
      <c r="C125" s="90">
        <v>38</v>
      </c>
      <c r="D125" s="90">
        <v>14</v>
      </c>
      <c r="E125" s="90">
        <v>52</v>
      </c>
      <c r="F125" s="90">
        <v>2</v>
      </c>
      <c r="G125" s="90">
        <v>100</v>
      </c>
      <c r="H125" s="90">
        <v>23</v>
      </c>
      <c r="I125" s="90">
        <v>4.5</v>
      </c>
      <c r="J125" s="90">
        <v>27.5</v>
      </c>
      <c r="K125" s="90">
        <v>2</v>
      </c>
      <c r="L125" s="90">
        <v>184</v>
      </c>
      <c r="M125" s="90">
        <v>34</v>
      </c>
      <c r="N125" s="90">
        <v>2</v>
      </c>
      <c r="O125" s="90">
        <v>103</v>
      </c>
      <c r="P125" s="90">
        <v>62</v>
      </c>
      <c r="Q125" s="90">
        <v>52</v>
      </c>
      <c r="R125" s="90">
        <v>114</v>
      </c>
      <c r="S125" s="90">
        <v>2</v>
      </c>
      <c r="T125" s="90">
        <v>117</v>
      </c>
      <c r="U125" s="90">
        <v>30</v>
      </c>
      <c r="V125" s="90">
        <v>24</v>
      </c>
      <c r="W125" s="90">
        <v>54</v>
      </c>
      <c r="X125" s="90">
        <v>2</v>
      </c>
      <c r="Y125" s="90">
        <v>145</v>
      </c>
      <c r="Z125" s="90">
        <v>281.5</v>
      </c>
      <c r="AA125" s="90">
        <v>124</v>
      </c>
    </row>
    <row r="126" spans="1:27">
      <c r="A126" s="90" t="s">
        <v>83</v>
      </c>
      <c r="B126" s="90" t="s">
        <v>145</v>
      </c>
      <c r="C126" s="90">
        <v>38.869999999999997</v>
      </c>
      <c r="D126" s="90">
        <v>10.96</v>
      </c>
      <c r="E126" s="90">
        <v>49.83</v>
      </c>
      <c r="F126" s="90">
        <v>23</v>
      </c>
      <c r="G126" s="90">
        <v>117</v>
      </c>
      <c r="H126" s="90">
        <v>29.39</v>
      </c>
      <c r="I126" s="90">
        <v>5.93</v>
      </c>
      <c r="J126" s="90">
        <v>34.799999999999997</v>
      </c>
      <c r="K126" s="90">
        <v>23</v>
      </c>
      <c r="L126" s="90">
        <v>126</v>
      </c>
      <c r="M126" s="90">
        <v>34.43</v>
      </c>
      <c r="N126" s="90">
        <v>23</v>
      </c>
      <c r="O126" s="90">
        <v>102</v>
      </c>
      <c r="P126" s="90">
        <v>58.78</v>
      </c>
      <c r="Q126" s="90">
        <v>50.08</v>
      </c>
      <c r="R126" s="90">
        <v>108.86</v>
      </c>
      <c r="S126" s="90">
        <v>23</v>
      </c>
      <c r="T126" s="90">
        <v>129</v>
      </c>
      <c r="U126" s="90">
        <v>29.74</v>
      </c>
      <c r="V126" s="90">
        <v>23.48</v>
      </c>
      <c r="W126" s="90">
        <v>53.22</v>
      </c>
      <c r="X126" s="90">
        <v>23</v>
      </c>
      <c r="Y126" s="90">
        <v>154</v>
      </c>
      <c r="Z126" s="90">
        <v>281.14999999999998</v>
      </c>
      <c r="AA126" s="90">
        <v>125</v>
      </c>
    </row>
    <row r="127" spans="1:27">
      <c r="A127" s="90" t="s">
        <v>83</v>
      </c>
      <c r="B127" s="90" t="s">
        <v>128</v>
      </c>
      <c r="C127" s="90">
        <v>37.53</v>
      </c>
      <c r="D127" s="90">
        <v>9.5299999999999994</v>
      </c>
      <c r="E127" s="90">
        <v>47.05</v>
      </c>
      <c r="F127" s="90">
        <v>114</v>
      </c>
      <c r="G127" s="90">
        <v>136</v>
      </c>
      <c r="H127" s="90">
        <v>28.26</v>
      </c>
      <c r="I127" s="90">
        <v>5.95</v>
      </c>
      <c r="J127" s="90">
        <v>32.54</v>
      </c>
      <c r="K127" s="90">
        <v>114</v>
      </c>
      <c r="L127" s="90">
        <v>140</v>
      </c>
      <c r="M127" s="90">
        <v>36.21</v>
      </c>
      <c r="N127" s="90">
        <v>113</v>
      </c>
      <c r="O127" s="90">
        <v>95</v>
      </c>
      <c r="P127" s="90">
        <v>59.08</v>
      </c>
      <c r="Q127" s="90">
        <v>51.72</v>
      </c>
      <c r="R127" s="90">
        <v>110.78</v>
      </c>
      <c r="S127" s="90">
        <v>112</v>
      </c>
      <c r="T127" s="90">
        <v>125</v>
      </c>
      <c r="U127" s="90">
        <v>31.14</v>
      </c>
      <c r="V127" s="90">
        <v>32.9</v>
      </c>
      <c r="W127" s="90">
        <v>64.040000000000006</v>
      </c>
      <c r="X127" s="90">
        <v>112</v>
      </c>
      <c r="Y127" s="90">
        <v>92</v>
      </c>
      <c r="Z127" s="90">
        <v>279.88</v>
      </c>
      <c r="AA127" s="90">
        <v>126</v>
      </c>
    </row>
    <row r="128" spans="1:27">
      <c r="A128" s="90" t="s">
        <v>83</v>
      </c>
      <c r="B128" s="90" t="s">
        <v>190</v>
      </c>
      <c r="C128" s="90">
        <v>33.25</v>
      </c>
      <c r="D128" s="90">
        <v>11.94</v>
      </c>
      <c r="E128" s="90">
        <v>45.19</v>
      </c>
      <c r="F128" s="90">
        <v>72</v>
      </c>
      <c r="G128" s="90">
        <v>150</v>
      </c>
      <c r="H128" s="90">
        <v>28.28</v>
      </c>
      <c r="I128" s="90">
        <v>5.51</v>
      </c>
      <c r="J128" s="90">
        <v>33.56</v>
      </c>
      <c r="K128" s="90">
        <v>72</v>
      </c>
      <c r="L128" s="90">
        <v>131</v>
      </c>
      <c r="M128" s="90">
        <v>29.78</v>
      </c>
      <c r="N128" s="90">
        <v>72</v>
      </c>
      <c r="O128" s="90">
        <v>135</v>
      </c>
      <c r="P128" s="90">
        <v>64.62</v>
      </c>
      <c r="Q128" s="90">
        <v>51.78</v>
      </c>
      <c r="R128" s="90">
        <v>116.38</v>
      </c>
      <c r="S128" s="90">
        <v>72</v>
      </c>
      <c r="T128" s="90">
        <v>111</v>
      </c>
      <c r="U128" s="90">
        <v>26.62</v>
      </c>
      <c r="V128" s="90">
        <v>28.16</v>
      </c>
      <c r="W128" s="90">
        <v>54.78</v>
      </c>
      <c r="X128" s="90">
        <v>72</v>
      </c>
      <c r="Y128" s="90">
        <v>138</v>
      </c>
      <c r="Z128" s="90">
        <v>279.7</v>
      </c>
      <c r="AA128" s="90">
        <v>127</v>
      </c>
    </row>
    <row r="129" spans="1:27">
      <c r="A129" s="90" t="s">
        <v>83</v>
      </c>
      <c r="B129" s="90" t="s">
        <v>137</v>
      </c>
      <c r="C129" s="90">
        <v>37.56</v>
      </c>
      <c r="D129" s="90">
        <v>10.44</v>
      </c>
      <c r="E129" s="90">
        <v>48</v>
      </c>
      <c r="F129" s="90">
        <v>18</v>
      </c>
      <c r="G129" s="90">
        <v>131</v>
      </c>
      <c r="H129" s="90">
        <v>28.67</v>
      </c>
      <c r="I129" s="90">
        <v>5.29</v>
      </c>
      <c r="J129" s="90">
        <v>33.67</v>
      </c>
      <c r="K129" s="90">
        <v>18</v>
      </c>
      <c r="L129" s="90">
        <v>130</v>
      </c>
      <c r="M129" s="90">
        <v>36.630000000000003</v>
      </c>
      <c r="N129" s="90">
        <v>19</v>
      </c>
      <c r="O129" s="90">
        <v>92</v>
      </c>
      <c r="P129" s="90">
        <v>59.78</v>
      </c>
      <c r="Q129" s="90">
        <v>48</v>
      </c>
      <c r="R129" s="90">
        <v>107.78</v>
      </c>
      <c r="S129" s="90">
        <v>19</v>
      </c>
      <c r="T129" s="90">
        <v>138</v>
      </c>
      <c r="U129" s="90">
        <v>28.44</v>
      </c>
      <c r="V129" s="90">
        <v>31.34</v>
      </c>
      <c r="W129" s="90">
        <v>59.78</v>
      </c>
      <c r="X129" s="90">
        <v>18</v>
      </c>
      <c r="Y129" s="90">
        <v>112</v>
      </c>
      <c r="Z129" s="90">
        <v>278.42</v>
      </c>
      <c r="AA129" s="90">
        <v>128</v>
      </c>
    </row>
    <row r="130" spans="1:27">
      <c r="A130" s="90" t="s">
        <v>83</v>
      </c>
      <c r="B130" s="90" t="s">
        <v>274</v>
      </c>
      <c r="C130" s="90">
        <v>30</v>
      </c>
      <c r="D130" s="90">
        <v>12</v>
      </c>
      <c r="E130" s="90">
        <v>42</v>
      </c>
      <c r="F130" s="90">
        <v>1</v>
      </c>
      <c r="G130" s="90">
        <v>162</v>
      </c>
      <c r="H130" s="90">
        <v>18</v>
      </c>
      <c r="I130" s="90">
        <v>14.25</v>
      </c>
      <c r="J130" s="90">
        <v>32.25</v>
      </c>
      <c r="K130" s="90">
        <v>1</v>
      </c>
      <c r="L130" s="90">
        <v>143</v>
      </c>
      <c r="M130" s="90">
        <v>32</v>
      </c>
      <c r="N130" s="90">
        <v>1</v>
      </c>
      <c r="O130" s="90">
        <v>117</v>
      </c>
      <c r="P130" s="90">
        <v>60</v>
      </c>
      <c r="Q130" s="90">
        <v>60</v>
      </c>
      <c r="R130" s="90">
        <v>120</v>
      </c>
      <c r="S130" s="90">
        <v>1</v>
      </c>
      <c r="T130" s="90">
        <v>101</v>
      </c>
      <c r="U130" s="90">
        <v>28</v>
      </c>
      <c r="V130" s="90">
        <v>24</v>
      </c>
      <c r="W130" s="90">
        <v>52</v>
      </c>
      <c r="X130" s="90">
        <v>1</v>
      </c>
      <c r="Y130" s="90">
        <v>166</v>
      </c>
      <c r="Z130" s="90">
        <v>278.25</v>
      </c>
      <c r="AA130" s="90">
        <v>129</v>
      </c>
    </row>
    <row r="131" spans="1:27">
      <c r="A131" s="90" t="s">
        <v>83</v>
      </c>
      <c r="B131" s="90" t="s">
        <v>150</v>
      </c>
      <c r="C131" s="90">
        <v>37.43</v>
      </c>
      <c r="D131" s="90">
        <v>12.29</v>
      </c>
      <c r="E131" s="90">
        <v>49.71</v>
      </c>
      <c r="F131" s="90">
        <v>7</v>
      </c>
      <c r="G131" s="90">
        <v>118</v>
      </c>
      <c r="H131" s="90">
        <v>26.57</v>
      </c>
      <c r="I131" s="90">
        <v>5.36</v>
      </c>
      <c r="J131" s="90">
        <v>31.93</v>
      </c>
      <c r="K131" s="90">
        <v>7</v>
      </c>
      <c r="L131" s="90">
        <v>148</v>
      </c>
      <c r="M131" s="90">
        <v>28</v>
      </c>
      <c r="N131" s="90">
        <v>7</v>
      </c>
      <c r="O131" s="90">
        <v>152</v>
      </c>
      <c r="P131" s="90">
        <v>61.72</v>
      </c>
      <c r="Q131" s="90">
        <v>52</v>
      </c>
      <c r="R131" s="90">
        <v>113.72</v>
      </c>
      <c r="S131" s="90">
        <v>7</v>
      </c>
      <c r="T131" s="90">
        <v>120</v>
      </c>
      <c r="U131" s="90">
        <v>26.28</v>
      </c>
      <c r="V131" s="90">
        <v>27.42</v>
      </c>
      <c r="W131" s="90">
        <v>53.72</v>
      </c>
      <c r="X131" s="90">
        <v>7</v>
      </c>
      <c r="Y131" s="90">
        <v>150</v>
      </c>
      <c r="Z131" s="90">
        <v>277.07</v>
      </c>
      <c r="AA131" s="90">
        <v>130</v>
      </c>
    </row>
    <row r="132" spans="1:27">
      <c r="A132" s="90" t="s">
        <v>83</v>
      </c>
      <c r="B132" s="90" t="s">
        <v>268</v>
      </c>
      <c r="C132" s="90">
        <v>29.5</v>
      </c>
      <c r="D132" s="90">
        <v>12</v>
      </c>
      <c r="E132" s="90">
        <v>41.5</v>
      </c>
      <c r="F132" s="90">
        <v>4</v>
      </c>
      <c r="G132" s="90">
        <v>164</v>
      </c>
      <c r="H132" s="90">
        <v>31.5</v>
      </c>
      <c r="I132" s="90">
        <v>7.88</v>
      </c>
      <c r="J132" s="90">
        <v>39.380000000000003</v>
      </c>
      <c r="K132" s="90">
        <v>4</v>
      </c>
      <c r="L132" s="90">
        <v>96</v>
      </c>
      <c r="M132" s="90">
        <v>40</v>
      </c>
      <c r="N132" s="90">
        <v>4</v>
      </c>
      <c r="O132" s="90">
        <v>75</v>
      </c>
      <c r="P132" s="90">
        <v>63</v>
      </c>
      <c r="Q132" s="90">
        <v>40</v>
      </c>
      <c r="R132" s="90">
        <v>103</v>
      </c>
      <c r="S132" s="90">
        <v>4</v>
      </c>
      <c r="T132" s="90">
        <v>148</v>
      </c>
      <c r="U132" s="90">
        <v>26</v>
      </c>
      <c r="V132" s="90">
        <v>25</v>
      </c>
      <c r="W132" s="90">
        <v>51</v>
      </c>
      <c r="X132" s="90">
        <v>4</v>
      </c>
      <c r="Y132" s="90">
        <v>178</v>
      </c>
      <c r="Z132" s="90">
        <v>274.88</v>
      </c>
      <c r="AA132" s="90">
        <v>131</v>
      </c>
    </row>
    <row r="133" spans="1:27">
      <c r="A133" s="90" t="s">
        <v>83</v>
      </c>
      <c r="B133" s="90" t="s">
        <v>282</v>
      </c>
      <c r="C133" s="90">
        <v>35</v>
      </c>
      <c r="D133" s="90">
        <v>12.82</v>
      </c>
      <c r="E133" s="90">
        <v>47.82</v>
      </c>
      <c r="F133" s="90">
        <v>56</v>
      </c>
      <c r="G133" s="90">
        <v>133</v>
      </c>
      <c r="H133" s="90">
        <v>26.82</v>
      </c>
      <c r="I133" s="90">
        <v>4.54</v>
      </c>
      <c r="J133" s="90">
        <v>31.28</v>
      </c>
      <c r="K133" s="90">
        <v>56</v>
      </c>
      <c r="L133" s="90">
        <v>153</v>
      </c>
      <c r="M133" s="90">
        <v>30.25</v>
      </c>
      <c r="N133" s="90">
        <v>57</v>
      </c>
      <c r="O133" s="90">
        <v>130</v>
      </c>
      <c r="P133" s="90">
        <v>61.12</v>
      </c>
      <c r="Q133" s="90">
        <v>49.54</v>
      </c>
      <c r="R133" s="90">
        <v>110.66</v>
      </c>
      <c r="S133" s="90">
        <v>57</v>
      </c>
      <c r="T133" s="90">
        <v>126</v>
      </c>
      <c r="U133" s="90">
        <v>27.72</v>
      </c>
      <c r="V133" s="90">
        <v>28.86</v>
      </c>
      <c r="W133" s="90">
        <v>56.58</v>
      </c>
      <c r="X133" s="90">
        <v>56</v>
      </c>
      <c r="Y133" s="90">
        <v>130</v>
      </c>
      <c r="Z133" s="90">
        <v>274.20999999999998</v>
      </c>
      <c r="AA133" s="90">
        <v>132</v>
      </c>
    </row>
    <row r="134" spans="1:27">
      <c r="A134" s="90" t="s">
        <v>83</v>
      </c>
      <c r="B134" s="90" t="s">
        <v>143</v>
      </c>
      <c r="C134" s="90">
        <v>39.630000000000003</v>
      </c>
      <c r="D134" s="90">
        <v>11.11</v>
      </c>
      <c r="E134" s="90">
        <v>50.74</v>
      </c>
      <c r="F134" s="90">
        <v>30</v>
      </c>
      <c r="G134" s="90">
        <v>124</v>
      </c>
      <c r="H134" s="90">
        <v>37.85</v>
      </c>
      <c r="I134" s="90">
        <v>7.14</v>
      </c>
      <c r="J134" s="90">
        <v>44.16</v>
      </c>
      <c r="K134" s="90">
        <v>30</v>
      </c>
      <c r="L134" s="90">
        <v>80</v>
      </c>
      <c r="M134" s="90">
        <v>41.48</v>
      </c>
      <c r="N134" s="90">
        <v>35</v>
      </c>
      <c r="O134" s="90">
        <v>87</v>
      </c>
      <c r="P134" s="90">
        <v>70.22</v>
      </c>
      <c r="Q134" s="90">
        <v>67.86</v>
      </c>
      <c r="R134" s="90">
        <v>138.08000000000001</v>
      </c>
      <c r="S134" s="90">
        <v>27</v>
      </c>
      <c r="T134" s="90">
        <v>37</v>
      </c>
      <c r="U134" s="90">
        <v>29.48</v>
      </c>
      <c r="V134" s="90">
        <v>38.96</v>
      </c>
      <c r="W134" s="90">
        <v>68.44</v>
      </c>
      <c r="X134" s="90">
        <v>27</v>
      </c>
      <c r="Y134" s="90">
        <v>71</v>
      </c>
      <c r="Z134" s="90">
        <v>341.27</v>
      </c>
      <c r="AA134" s="90">
        <v>133</v>
      </c>
    </row>
    <row r="135" spans="1:27">
      <c r="A135" s="90" t="s">
        <v>83</v>
      </c>
      <c r="B135" s="90" t="s">
        <v>378</v>
      </c>
      <c r="C135" s="90">
        <v>36.840000000000003</v>
      </c>
      <c r="D135" s="90">
        <v>9.74</v>
      </c>
      <c r="E135" s="90">
        <v>46.58</v>
      </c>
      <c r="F135" s="90">
        <v>31</v>
      </c>
      <c r="G135" s="90">
        <v>140</v>
      </c>
      <c r="H135" s="90">
        <v>26.97</v>
      </c>
      <c r="I135" s="90">
        <v>5.04</v>
      </c>
      <c r="J135" s="90">
        <v>31.03</v>
      </c>
      <c r="K135" s="90">
        <v>31</v>
      </c>
      <c r="L135" s="90">
        <v>155</v>
      </c>
      <c r="M135" s="90">
        <v>28.27</v>
      </c>
      <c r="N135" s="90">
        <v>30</v>
      </c>
      <c r="O135" s="90">
        <v>149</v>
      </c>
      <c r="P135" s="90">
        <v>62.14</v>
      </c>
      <c r="Q135" s="90">
        <v>52</v>
      </c>
      <c r="R135" s="90">
        <v>114.14</v>
      </c>
      <c r="S135" s="90">
        <v>30</v>
      </c>
      <c r="T135" s="90">
        <v>116</v>
      </c>
      <c r="U135" s="90">
        <v>28</v>
      </c>
      <c r="V135" s="90">
        <v>30.2</v>
      </c>
      <c r="W135" s="90">
        <v>58.2</v>
      </c>
      <c r="X135" s="90">
        <v>31</v>
      </c>
      <c r="Y135" s="90">
        <v>122</v>
      </c>
      <c r="Z135" s="90">
        <v>273.61</v>
      </c>
      <c r="AA135" s="90">
        <v>134</v>
      </c>
    </row>
    <row r="136" spans="1:27">
      <c r="A136" s="90" t="s">
        <v>83</v>
      </c>
      <c r="B136" s="90" t="s">
        <v>139</v>
      </c>
      <c r="C136" s="90">
        <v>34.31</v>
      </c>
      <c r="D136" s="90">
        <v>11.23</v>
      </c>
      <c r="E136" s="90">
        <v>45.54</v>
      </c>
      <c r="F136" s="90">
        <v>39</v>
      </c>
      <c r="G136" s="90">
        <v>145</v>
      </c>
      <c r="H136" s="90">
        <v>27.15</v>
      </c>
      <c r="I136" s="90">
        <v>5.31</v>
      </c>
      <c r="J136" s="90">
        <v>32.19</v>
      </c>
      <c r="K136" s="90">
        <v>40</v>
      </c>
      <c r="L136" s="90">
        <v>145</v>
      </c>
      <c r="M136" s="90">
        <v>29.05</v>
      </c>
      <c r="N136" s="90">
        <v>38</v>
      </c>
      <c r="O136" s="90">
        <v>141</v>
      </c>
      <c r="P136" s="90">
        <v>61.94</v>
      </c>
      <c r="Q136" s="90">
        <v>57.3</v>
      </c>
      <c r="R136" s="90">
        <v>119.24</v>
      </c>
      <c r="S136" s="90">
        <v>37</v>
      </c>
      <c r="T136" s="90">
        <v>103</v>
      </c>
      <c r="U136" s="90">
        <v>27.9</v>
      </c>
      <c r="V136" s="90">
        <v>28.1</v>
      </c>
      <c r="W136" s="90">
        <v>56</v>
      </c>
      <c r="X136" s="90">
        <v>40</v>
      </c>
      <c r="Y136" s="90">
        <v>134</v>
      </c>
      <c r="Z136" s="90">
        <v>270.49</v>
      </c>
      <c r="AA136" s="90">
        <v>135</v>
      </c>
    </row>
    <row r="137" spans="1:27">
      <c r="A137" s="90" t="s">
        <v>83</v>
      </c>
      <c r="B137" s="90" t="s">
        <v>275</v>
      </c>
      <c r="C137" s="90">
        <v>34.81</v>
      </c>
      <c r="D137" s="90">
        <v>10.72</v>
      </c>
      <c r="E137" s="90">
        <v>45.53</v>
      </c>
      <c r="F137" s="90">
        <v>141</v>
      </c>
      <c r="G137" s="90">
        <v>146</v>
      </c>
      <c r="H137" s="90">
        <v>28.98</v>
      </c>
      <c r="I137" s="90">
        <v>5.61</v>
      </c>
      <c r="J137" s="90">
        <v>33.99</v>
      </c>
      <c r="K137" s="90">
        <v>141</v>
      </c>
      <c r="L137" s="90">
        <v>129</v>
      </c>
      <c r="M137" s="90">
        <v>27.8</v>
      </c>
      <c r="N137" s="90">
        <v>141</v>
      </c>
      <c r="O137" s="90">
        <v>154</v>
      </c>
      <c r="P137" s="90">
        <v>60.8</v>
      </c>
      <c r="Q137" s="90">
        <v>47.88</v>
      </c>
      <c r="R137" s="90">
        <v>108.68</v>
      </c>
      <c r="S137" s="90">
        <v>141</v>
      </c>
      <c r="T137" s="90">
        <v>130</v>
      </c>
      <c r="U137" s="90">
        <v>28.48</v>
      </c>
      <c r="V137" s="90">
        <v>27.88</v>
      </c>
      <c r="W137" s="90">
        <v>56.36</v>
      </c>
      <c r="X137" s="90">
        <v>141</v>
      </c>
      <c r="Y137" s="90">
        <v>132</v>
      </c>
      <c r="Z137" s="90">
        <v>270.45999999999998</v>
      </c>
      <c r="AA137" s="90">
        <v>136</v>
      </c>
    </row>
    <row r="138" spans="1:27">
      <c r="A138" s="90" t="s">
        <v>83</v>
      </c>
      <c r="B138" s="90" t="s">
        <v>273</v>
      </c>
      <c r="C138" s="90">
        <v>35.799999999999997</v>
      </c>
      <c r="D138" s="90">
        <v>12.41</v>
      </c>
      <c r="E138" s="90">
        <v>48.2</v>
      </c>
      <c r="F138" s="90">
        <v>49</v>
      </c>
      <c r="G138" s="90">
        <v>129</v>
      </c>
      <c r="H138" s="90">
        <v>27.16</v>
      </c>
      <c r="I138" s="90">
        <v>6.54</v>
      </c>
      <c r="J138" s="90">
        <v>32.65</v>
      </c>
      <c r="K138" s="90">
        <v>50</v>
      </c>
      <c r="L138" s="90">
        <v>139</v>
      </c>
      <c r="M138" s="90">
        <v>29.74</v>
      </c>
      <c r="N138" s="90">
        <v>53</v>
      </c>
      <c r="O138" s="90">
        <v>136</v>
      </c>
      <c r="P138" s="90">
        <v>58.42</v>
      </c>
      <c r="Q138" s="90">
        <v>43.02</v>
      </c>
      <c r="R138" s="90">
        <v>101.44</v>
      </c>
      <c r="S138" s="90">
        <v>53</v>
      </c>
      <c r="T138" s="90">
        <v>152</v>
      </c>
      <c r="U138" s="90">
        <v>34.64</v>
      </c>
      <c r="V138" s="90">
        <v>32</v>
      </c>
      <c r="W138" s="90">
        <v>66.64</v>
      </c>
      <c r="X138" s="90">
        <v>50</v>
      </c>
      <c r="Y138" s="90">
        <v>82</v>
      </c>
      <c r="Z138" s="90">
        <v>269.41000000000003</v>
      </c>
      <c r="AA138" s="90">
        <v>137</v>
      </c>
    </row>
    <row r="139" spans="1:27">
      <c r="A139" s="90" t="s">
        <v>83</v>
      </c>
      <c r="B139" s="90" t="s">
        <v>264</v>
      </c>
      <c r="C139" s="90">
        <v>34.68</v>
      </c>
      <c r="D139" s="90">
        <v>9.77</v>
      </c>
      <c r="E139" s="90">
        <v>44.45</v>
      </c>
      <c r="F139" s="90">
        <v>94</v>
      </c>
      <c r="G139" s="90">
        <v>154</v>
      </c>
      <c r="H139" s="90">
        <v>33.770000000000003</v>
      </c>
      <c r="I139" s="90">
        <v>6.96</v>
      </c>
      <c r="J139" s="90">
        <v>39.25</v>
      </c>
      <c r="K139" s="90">
        <v>94</v>
      </c>
      <c r="L139" s="90">
        <v>98</v>
      </c>
      <c r="M139" s="90">
        <v>28.77</v>
      </c>
      <c r="N139" s="90">
        <v>94</v>
      </c>
      <c r="O139" s="90">
        <v>142</v>
      </c>
      <c r="P139" s="90">
        <v>54.42</v>
      </c>
      <c r="Q139" s="90">
        <v>47.44</v>
      </c>
      <c r="R139" s="90">
        <v>101.88</v>
      </c>
      <c r="S139" s="90">
        <v>94</v>
      </c>
      <c r="T139" s="90">
        <v>151</v>
      </c>
      <c r="U139" s="90">
        <v>26.8</v>
      </c>
      <c r="V139" s="90">
        <v>26.94</v>
      </c>
      <c r="W139" s="90">
        <v>53.74</v>
      </c>
      <c r="X139" s="90">
        <v>94</v>
      </c>
      <c r="Y139" s="90">
        <v>149</v>
      </c>
      <c r="Z139" s="90">
        <v>268.08</v>
      </c>
      <c r="AA139" s="90">
        <v>138</v>
      </c>
    </row>
    <row r="140" spans="1:27">
      <c r="A140" s="90" t="s">
        <v>83</v>
      </c>
      <c r="B140" s="90" t="s">
        <v>247</v>
      </c>
      <c r="C140" s="90">
        <v>43</v>
      </c>
      <c r="D140" s="90">
        <v>6</v>
      </c>
      <c r="E140" s="90">
        <v>49</v>
      </c>
      <c r="F140" s="90">
        <v>2</v>
      </c>
      <c r="G140" s="90">
        <v>123</v>
      </c>
      <c r="H140" s="90">
        <v>35</v>
      </c>
      <c r="I140" s="90">
        <v>6</v>
      </c>
      <c r="J140" s="90">
        <v>41</v>
      </c>
      <c r="K140" s="90">
        <v>2</v>
      </c>
      <c r="L140" s="90">
        <v>82</v>
      </c>
      <c r="M140" s="90">
        <v>24</v>
      </c>
      <c r="N140" s="90">
        <v>2</v>
      </c>
      <c r="O140" s="90">
        <v>185</v>
      </c>
      <c r="P140" s="90">
        <v>56</v>
      </c>
      <c r="Q140" s="90">
        <v>44</v>
      </c>
      <c r="R140" s="90">
        <v>100</v>
      </c>
      <c r="S140" s="90">
        <v>2</v>
      </c>
      <c r="T140" s="90">
        <v>159</v>
      </c>
      <c r="U140" s="90">
        <v>22</v>
      </c>
      <c r="V140" s="90">
        <v>32</v>
      </c>
      <c r="W140" s="90">
        <v>54</v>
      </c>
      <c r="X140" s="90">
        <v>2</v>
      </c>
      <c r="Y140" s="90">
        <v>145</v>
      </c>
      <c r="Z140" s="90">
        <v>268</v>
      </c>
      <c r="AA140" s="90">
        <v>139</v>
      </c>
    </row>
    <row r="141" spans="1:27">
      <c r="A141" s="90" t="s">
        <v>83</v>
      </c>
      <c r="B141" s="90" t="s">
        <v>379</v>
      </c>
      <c r="C141" s="90">
        <v>36</v>
      </c>
      <c r="D141" s="90">
        <v>14</v>
      </c>
      <c r="E141" s="90">
        <v>50</v>
      </c>
      <c r="F141" s="90">
        <v>1</v>
      </c>
      <c r="G141" s="90">
        <v>114</v>
      </c>
      <c r="H141" s="90">
        <v>20</v>
      </c>
      <c r="I141" s="90">
        <v>3.75</v>
      </c>
      <c r="J141" s="90">
        <v>23.75</v>
      </c>
      <c r="K141" s="90">
        <v>1</v>
      </c>
      <c r="L141" s="90">
        <v>197</v>
      </c>
      <c r="M141" s="90">
        <v>24</v>
      </c>
      <c r="N141" s="90">
        <v>1</v>
      </c>
      <c r="O141" s="90">
        <v>185</v>
      </c>
      <c r="P141" s="90">
        <v>64</v>
      </c>
      <c r="Q141" s="90">
        <v>44</v>
      </c>
      <c r="R141" s="90">
        <v>108</v>
      </c>
      <c r="S141" s="90">
        <v>1</v>
      </c>
      <c r="T141" s="90">
        <v>133</v>
      </c>
      <c r="U141" s="90">
        <v>16</v>
      </c>
      <c r="V141" s="90">
        <v>44</v>
      </c>
      <c r="W141" s="90">
        <v>60</v>
      </c>
      <c r="X141" s="90">
        <v>1</v>
      </c>
      <c r="Y141" s="90">
        <v>108</v>
      </c>
      <c r="Z141" s="90">
        <v>265.75</v>
      </c>
      <c r="AA141" s="90">
        <v>140</v>
      </c>
    </row>
    <row r="142" spans="1:27">
      <c r="A142" s="90" t="s">
        <v>83</v>
      </c>
      <c r="B142" s="90" t="s">
        <v>380</v>
      </c>
      <c r="C142" s="90">
        <v>35.56</v>
      </c>
      <c r="D142" s="90">
        <v>11.25</v>
      </c>
      <c r="E142" s="90">
        <v>46.81</v>
      </c>
      <c r="F142" s="90">
        <v>32</v>
      </c>
      <c r="G142" s="90">
        <v>139</v>
      </c>
      <c r="H142" s="90">
        <v>23.69</v>
      </c>
      <c r="I142" s="90">
        <v>4.55</v>
      </c>
      <c r="J142" s="90">
        <v>28.09</v>
      </c>
      <c r="K142" s="90">
        <v>32</v>
      </c>
      <c r="L142" s="90">
        <v>175</v>
      </c>
      <c r="M142" s="90">
        <v>28.4</v>
      </c>
      <c r="N142" s="90">
        <v>30</v>
      </c>
      <c r="O142" s="90">
        <v>146</v>
      </c>
      <c r="P142" s="90">
        <v>60.8</v>
      </c>
      <c r="Q142" s="90">
        <v>49.86</v>
      </c>
      <c r="R142" s="90">
        <v>110.66</v>
      </c>
      <c r="S142" s="90">
        <v>30</v>
      </c>
      <c r="T142" s="90">
        <v>126</v>
      </c>
      <c r="U142" s="90">
        <v>28.62</v>
      </c>
      <c r="V142" s="90">
        <v>29.5</v>
      </c>
      <c r="W142" s="90">
        <v>58.12</v>
      </c>
      <c r="X142" s="90">
        <v>32</v>
      </c>
      <c r="Y142" s="90">
        <v>123</v>
      </c>
      <c r="Z142" s="90">
        <v>263.41000000000003</v>
      </c>
      <c r="AA142" s="90">
        <v>141</v>
      </c>
    </row>
    <row r="143" spans="1:27">
      <c r="A143" s="90" t="s">
        <v>83</v>
      </c>
      <c r="B143" s="90" t="s">
        <v>203</v>
      </c>
      <c r="C143" s="90">
        <v>34.130000000000003</v>
      </c>
      <c r="D143" s="90">
        <v>12.56</v>
      </c>
      <c r="E143" s="90">
        <v>45.63</v>
      </c>
      <c r="F143" s="90">
        <v>32</v>
      </c>
      <c r="G143" s="90">
        <v>144</v>
      </c>
      <c r="H143" s="90">
        <v>34.130000000000003</v>
      </c>
      <c r="I143" s="90">
        <v>7.19</v>
      </c>
      <c r="J143" s="90">
        <v>40.64</v>
      </c>
      <c r="K143" s="90">
        <v>32</v>
      </c>
      <c r="L143" s="90">
        <v>86</v>
      </c>
      <c r="M143" s="90">
        <v>30.06</v>
      </c>
      <c r="N143" s="90">
        <v>31</v>
      </c>
      <c r="O143" s="90">
        <v>133</v>
      </c>
      <c r="P143" s="90">
        <v>55.5</v>
      </c>
      <c r="Q143" s="90">
        <v>50.5</v>
      </c>
      <c r="R143" s="90">
        <v>106</v>
      </c>
      <c r="S143" s="90">
        <v>32</v>
      </c>
      <c r="T143" s="90">
        <v>141</v>
      </c>
      <c r="U143" s="90">
        <v>25.38</v>
      </c>
      <c r="V143" s="90">
        <v>24.76</v>
      </c>
      <c r="W143" s="90">
        <v>50.12</v>
      </c>
      <c r="X143" s="90">
        <v>32</v>
      </c>
      <c r="Y143" s="90">
        <v>184</v>
      </c>
      <c r="Z143" s="90">
        <v>263.29000000000002</v>
      </c>
      <c r="AA143" s="90">
        <v>142</v>
      </c>
    </row>
    <row r="144" spans="1:27">
      <c r="A144" s="90" t="s">
        <v>83</v>
      </c>
      <c r="B144" s="90" t="s">
        <v>381</v>
      </c>
      <c r="C144" s="90">
        <v>32.14</v>
      </c>
      <c r="D144" s="90">
        <v>12.49</v>
      </c>
      <c r="E144" s="90">
        <v>44.63</v>
      </c>
      <c r="F144" s="90">
        <v>159</v>
      </c>
      <c r="G144" s="90">
        <v>152</v>
      </c>
      <c r="H144" s="90">
        <v>28.32</v>
      </c>
      <c r="I144" s="90">
        <v>5.92</v>
      </c>
      <c r="J144" s="90">
        <v>32.700000000000003</v>
      </c>
      <c r="K144" s="90">
        <v>161</v>
      </c>
      <c r="L144" s="90">
        <v>137</v>
      </c>
      <c r="M144" s="90">
        <v>29.27</v>
      </c>
      <c r="N144" s="90">
        <v>161</v>
      </c>
      <c r="O144" s="90">
        <v>139</v>
      </c>
      <c r="P144" s="90">
        <v>56.42</v>
      </c>
      <c r="Q144" s="90">
        <v>51.98</v>
      </c>
      <c r="R144" s="90">
        <v>108.4</v>
      </c>
      <c r="S144" s="90">
        <v>162</v>
      </c>
      <c r="T144" s="90">
        <v>132</v>
      </c>
      <c r="U144" s="90">
        <v>25.56</v>
      </c>
      <c r="V144" s="90">
        <v>27.22</v>
      </c>
      <c r="W144" s="90">
        <v>52.8</v>
      </c>
      <c r="X144" s="90">
        <v>161</v>
      </c>
      <c r="Y144" s="90">
        <v>159</v>
      </c>
      <c r="Z144" s="90">
        <v>263.01</v>
      </c>
      <c r="AA144" s="90">
        <v>143</v>
      </c>
    </row>
    <row r="145" spans="1:27">
      <c r="A145" s="90" t="s">
        <v>83</v>
      </c>
      <c r="B145" s="90" t="s">
        <v>157</v>
      </c>
      <c r="C145" s="90">
        <v>33.619999999999997</v>
      </c>
      <c r="D145" s="90">
        <v>11.62</v>
      </c>
      <c r="E145" s="90">
        <v>45.24</v>
      </c>
      <c r="F145" s="90">
        <v>21</v>
      </c>
      <c r="G145" s="90">
        <v>149</v>
      </c>
      <c r="H145" s="90">
        <v>26.48</v>
      </c>
      <c r="I145" s="90">
        <v>4.7300000000000004</v>
      </c>
      <c r="J145" s="90">
        <v>30.98</v>
      </c>
      <c r="K145" s="90">
        <v>21</v>
      </c>
      <c r="L145" s="90">
        <v>156</v>
      </c>
      <c r="M145" s="90">
        <v>32.380000000000003</v>
      </c>
      <c r="N145" s="90">
        <v>21</v>
      </c>
      <c r="O145" s="90">
        <v>114</v>
      </c>
      <c r="P145" s="90">
        <v>55.04</v>
      </c>
      <c r="Q145" s="90">
        <v>45.9</v>
      </c>
      <c r="R145" s="90">
        <v>100.96</v>
      </c>
      <c r="S145" s="90">
        <v>21</v>
      </c>
      <c r="T145" s="90">
        <v>156</v>
      </c>
      <c r="U145" s="90">
        <v>26.48</v>
      </c>
      <c r="V145" s="90">
        <v>24.58</v>
      </c>
      <c r="W145" s="90">
        <v>51.04</v>
      </c>
      <c r="X145" s="90">
        <v>21</v>
      </c>
      <c r="Y145" s="90">
        <v>177</v>
      </c>
      <c r="Z145" s="90">
        <v>260.60000000000002</v>
      </c>
      <c r="AA145" s="90">
        <v>144</v>
      </c>
    </row>
    <row r="146" spans="1:27">
      <c r="A146" s="90" t="s">
        <v>83</v>
      </c>
      <c r="B146" s="90" t="s">
        <v>263</v>
      </c>
      <c r="C146" s="90">
        <v>30.03</v>
      </c>
      <c r="D146" s="90">
        <v>10.76</v>
      </c>
      <c r="E146" s="90">
        <v>40.79</v>
      </c>
      <c r="F146" s="90">
        <v>71</v>
      </c>
      <c r="G146" s="90">
        <v>172</v>
      </c>
      <c r="H146" s="90">
        <v>27.14</v>
      </c>
      <c r="I146" s="90">
        <v>5.79</v>
      </c>
      <c r="J146" s="90">
        <v>31.86</v>
      </c>
      <c r="K146" s="90">
        <v>70</v>
      </c>
      <c r="L146" s="90">
        <v>150</v>
      </c>
      <c r="M146" s="90">
        <v>30.31</v>
      </c>
      <c r="N146" s="90">
        <v>71</v>
      </c>
      <c r="O146" s="90">
        <v>129</v>
      </c>
      <c r="P146" s="90">
        <v>54.16</v>
      </c>
      <c r="Q146" s="90">
        <v>51.06</v>
      </c>
      <c r="R146" s="90">
        <v>105.22</v>
      </c>
      <c r="S146" s="90">
        <v>72</v>
      </c>
      <c r="T146" s="90">
        <v>142</v>
      </c>
      <c r="U146" s="90">
        <v>29</v>
      </c>
      <c r="V146" s="90">
        <v>29.78</v>
      </c>
      <c r="W146" s="90">
        <v>58.78</v>
      </c>
      <c r="X146" s="90">
        <v>72</v>
      </c>
      <c r="Y146" s="90">
        <v>118</v>
      </c>
      <c r="Z146" s="90">
        <v>257.92</v>
      </c>
      <c r="AA146" s="90">
        <v>145</v>
      </c>
    </row>
    <row r="147" spans="1:27">
      <c r="A147" s="90" t="s">
        <v>83</v>
      </c>
      <c r="B147" s="90" t="s">
        <v>240</v>
      </c>
      <c r="C147" s="90">
        <v>32.64</v>
      </c>
      <c r="D147" s="90">
        <v>8.4499999999999993</v>
      </c>
      <c r="E147" s="90">
        <v>41.09</v>
      </c>
      <c r="F147" s="90">
        <v>22</v>
      </c>
      <c r="G147" s="90">
        <v>170</v>
      </c>
      <c r="H147" s="90">
        <v>24.82</v>
      </c>
      <c r="I147" s="90">
        <v>5</v>
      </c>
      <c r="J147" s="90">
        <v>28.23</v>
      </c>
      <c r="K147" s="90">
        <v>22</v>
      </c>
      <c r="L147" s="90">
        <v>173</v>
      </c>
      <c r="M147" s="90">
        <v>30.18</v>
      </c>
      <c r="N147" s="90">
        <v>22</v>
      </c>
      <c r="O147" s="90">
        <v>131</v>
      </c>
      <c r="P147" s="90">
        <v>57.82</v>
      </c>
      <c r="Q147" s="90">
        <v>44.54</v>
      </c>
      <c r="R147" s="90">
        <v>102.36</v>
      </c>
      <c r="S147" s="90">
        <v>22</v>
      </c>
      <c r="T147" s="90">
        <v>149</v>
      </c>
      <c r="U147" s="90">
        <v>26.72</v>
      </c>
      <c r="V147" s="90">
        <v>28.18</v>
      </c>
      <c r="W147" s="90">
        <v>54.9</v>
      </c>
      <c r="X147" s="90">
        <v>22</v>
      </c>
      <c r="Y147" s="90">
        <v>137</v>
      </c>
      <c r="Z147" s="90">
        <v>256.77</v>
      </c>
      <c r="AA147" s="90">
        <v>146</v>
      </c>
    </row>
    <row r="148" spans="1:27">
      <c r="A148" s="90" t="s">
        <v>83</v>
      </c>
      <c r="B148" s="90" t="s">
        <v>127</v>
      </c>
      <c r="C148" s="90">
        <v>29.7</v>
      </c>
      <c r="D148" s="90">
        <v>9.3000000000000007</v>
      </c>
      <c r="E148" s="90">
        <v>39</v>
      </c>
      <c r="F148" s="90">
        <v>74</v>
      </c>
      <c r="G148" s="90">
        <v>180</v>
      </c>
      <c r="H148" s="90">
        <v>23.78</v>
      </c>
      <c r="I148" s="90">
        <v>4.6900000000000004</v>
      </c>
      <c r="J148" s="90">
        <v>27.72</v>
      </c>
      <c r="K148" s="90">
        <v>74</v>
      </c>
      <c r="L148" s="90">
        <v>182</v>
      </c>
      <c r="M148" s="90">
        <v>25.46</v>
      </c>
      <c r="N148" s="90">
        <v>74</v>
      </c>
      <c r="O148" s="90">
        <v>176</v>
      </c>
      <c r="P148" s="90">
        <v>60.1</v>
      </c>
      <c r="Q148" s="90">
        <v>52.96</v>
      </c>
      <c r="R148" s="90">
        <v>113.06</v>
      </c>
      <c r="S148" s="90">
        <v>75</v>
      </c>
      <c r="T148" s="90">
        <v>121</v>
      </c>
      <c r="U148" s="90">
        <v>27.3</v>
      </c>
      <c r="V148" s="90">
        <v>28.8</v>
      </c>
      <c r="W148" s="90">
        <v>56.1</v>
      </c>
      <c r="X148" s="90">
        <v>75</v>
      </c>
      <c r="Y148" s="90">
        <v>133</v>
      </c>
      <c r="Z148" s="90">
        <v>256.7</v>
      </c>
      <c r="AA148" s="90">
        <v>147</v>
      </c>
    </row>
    <row r="149" spans="1:27">
      <c r="A149" s="90" t="s">
        <v>83</v>
      </c>
      <c r="B149" s="90" t="s">
        <v>382</v>
      </c>
      <c r="C149" s="90">
        <v>32.840000000000003</v>
      </c>
      <c r="D149" s="90">
        <v>11.79</v>
      </c>
      <c r="E149" s="90">
        <v>44.63</v>
      </c>
      <c r="F149" s="90">
        <v>19</v>
      </c>
      <c r="G149" s="90">
        <v>152</v>
      </c>
      <c r="H149" s="90">
        <v>28</v>
      </c>
      <c r="I149" s="90">
        <v>5.41</v>
      </c>
      <c r="J149" s="90">
        <v>33.409999999999997</v>
      </c>
      <c r="K149" s="90">
        <v>19</v>
      </c>
      <c r="L149" s="90">
        <v>133</v>
      </c>
      <c r="M149" s="90">
        <v>22.95</v>
      </c>
      <c r="N149" s="90">
        <v>19</v>
      </c>
      <c r="O149" s="90">
        <v>193</v>
      </c>
      <c r="P149" s="90">
        <v>53.9</v>
      </c>
      <c r="Q149" s="90">
        <v>53.06</v>
      </c>
      <c r="R149" s="90">
        <v>106.94</v>
      </c>
      <c r="S149" s="90">
        <v>19</v>
      </c>
      <c r="T149" s="90">
        <v>139</v>
      </c>
      <c r="U149" s="90">
        <v>25.68</v>
      </c>
      <c r="V149" s="90">
        <v>22.74</v>
      </c>
      <c r="W149" s="90">
        <v>48.42</v>
      </c>
      <c r="X149" s="90">
        <v>19</v>
      </c>
      <c r="Y149" s="90">
        <v>191</v>
      </c>
      <c r="Z149" s="90">
        <v>256.36</v>
      </c>
      <c r="AA149" s="90">
        <v>148</v>
      </c>
    </row>
    <row r="150" spans="1:27">
      <c r="A150" s="90" t="s">
        <v>83</v>
      </c>
      <c r="B150" s="90" t="s">
        <v>257</v>
      </c>
      <c r="C150" s="90">
        <v>31.04</v>
      </c>
      <c r="D150" s="90">
        <v>10.07</v>
      </c>
      <c r="E150" s="90">
        <v>41.11</v>
      </c>
      <c r="F150" s="90">
        <v>27</v>
      </c>
      <c r="G150" s="90">
        <v>169</v>
      </c>
      <c r="H150" s="90">
        <v>26.15</v>
      </c>
      <c r="I150" s="90">
        <v>5.08</v>
      </c>
      <c r="J150" s="90">
        <v>31.04</v>
      </c>
      <c r="K150" s="90">
        <v>27</v>
      </c>
      <c r="L150" s="90">
        <v>154</v>
      </c>
      <c r="M150" s="90">
        <v>28</v>
      </c>
      <c r="N150" s="90">
        <v>27</v>
      </c>
      <c r="O150" s="90">
        <v>152</v>
      </c>
      <c r="P150" s="90">
        <v>53.34</v>
      </c>
      <c r="Q150" s="90">
        <v>53.04</v>
      </c>
      <c r="R150" s="90">
        <v>106.38</v>
      </c>
      <c r="S150" s="90">
        <v>27</v>
      </c>
      <c r="T150" s="90">
        <v>140</v>
      </c>
      <c r="U150" s="90">
        <v>24.74</v>
      </c>
      <c r="V150" s="90">
        <v>24.6</v>
      </c>
      <c r="W150" s="90">
        <v>49.34</v>
      </c>
      <c r="X150" s="90">
        <v>27</v>
      </c>
      <c r="Y150" s="90">
        <v>186</v>
      </c>
      <c r="Z150" s="90">
        <v>255.85</v>
      </c>
      <c r="AA150" s="90">
        <v>149</v>
      </c>
    </row>
    <row r="151" spans="1:27">
      <c r="A151" s="90" t="s">
        <v>83</v>
      </c>
      <c r="B151" s="90" t="s">
        <v>221</v>
      </c>
      <c r="C151" s="90">
        <v>30.8</v>
      </c>
      <c r="D151" s="90">
        <v>8.8000000000000007</v>
      </c>
      <c r="E151" s="90">
        <v>39.6</v>
      </c>
      <c r="F151" s="90">
        <v>5</v>
      </c>
      <c r="G151" s="90">
        <v>177</v>
      </c>
      <c r="H151" s="90">
        <v>22.4</v>
      </c>
      <c r="I151" s="90">
        <v>2.25</v>
      </c>
      <c r="J151" s="90">
        <v>24.2</v>
      </c>
      <c r="K151" s="90">
        <v>5</v>
      </c>
      <c r="L151" s="90">
        <v>195</v>
      </c>
      <c r="M151" s="90">
        <v>33.6</v>
      </c>
      <c r="N151" s="90">
        <v>5</v>
      </c>
      <c r="O151" s="90">
        <v>108</v>
      </c>
      <c r="P151" s="90">
        <v>60</v>
      </c>
      <c r="Q151" s="90">
        <v>40</v>
      </c>
      <c r="R151" s="90">
        <v>100</v>
      </c>
      <c r="S151" s="90">
        <v>5</v>
      </c>
      <c r="T151" s="90">
        <v>159</v>
      </c>
      <c r="U151" s="90">
        <v>33.6</v>
      </c>
      <c r="V151" s="90">
        <v>24</v>
      </c>
      <c r="W151" s="90">
        <v>57.6</v>
      </c>
      <c r="X151" s="90">
        <v>5</v>
      </c>
      <c r="Y151" s="90">
        <v>126</v>
      </c>
      <c r="Z151" s="90">
        <v>255</v>
      </c>
      <c r="AA151" s="90">
        <v>150</v>
      </c>
    </row>
    <row r="152" spans="1:27">
      <c r="A152" s="90" t="s">
        <v>83</v>
      </c>
      <c r="B152" s="90" t="s">
        <v>228</v>
      </c>
      <c r="C152" s="90">
        <v>30</v>
      </c>
      <c r="D152" s="90">
        <v>12</v>
      </c>
      <c r="E152" s="90">
        <v>42</v>
      </c>
      <c r="F152" s="90">
        <v>1</v>
      </c>
      <c r="G152" s="90">
        <v>162</v>
      </c>
      <c r="H152" s="90">
        <v>22</v>
      </c>
      <c r="I152" s="90">
        <v>0.75</v>
      </c>
      <c r="J152" s="90">
        <v>22.75</v>
      </c>
      <c r="K152" s="90">
        <v>1</v>
      </c>
      <c r="L152" s="90">
        <v>199</v>
      </c>
      <c r="M152" s="90">
        <v>32</v>
      </c>
      <c r="N152" s="90">
        <v>1</v>
      </c>
      <c r="O152" s="90">
        <v>117</v>
      </c>
      <c r="P152" s="90">
        <v>56</v>
      </c>
      <c r="Q152" s="90">
        <v>52</v>
      </c>
      <c r="R152" s="90">
        <v>108</v>
      </c>
      <c r="S152" s="90">
        <v>1</v>
      </c>
      <c r="T152" s="90">
        <v>133</v>
      </c>
      <c r="U152" s="90">
        <v>28</v>
      </c>
      <c r="V152" s="90">
        <v>20</v>
      </c>
      <c r="W152" s="90">
        <v>48</v>
      </c>
      <c r="X152" s="90">
        <v>1</v>
      </c>
      <c r="Y152" s="90">
        <v>192</v>
      </c>
      <c r="Z152" s="90">
        <v>252.75</v>
      </c>
      <c r="AA152" s="90">
        <v>151</v>
      </c>
    </row>
    <row r="153" spans="1:27">
      <c r="A153" s="90" t="s">
        <v>83</v>
      </c>
      <c r="B153" s="90" t="s">
        <v>383</v>
      </c>
      <c r="C153" s="90">
        <v>31</v>
      </c>
      <c r="D153" s="90">
        <v>12</v>
      </c>
      <c r="E153" s="90">
        <v>43</v>
      </c>
      <c r="F153" s="90">
        <v>2</v>
      </c>
      <c r="G153" s="90">
        <v>158</v>
      </c>
      <c r="H153" s="90">
        <v>28</v>
      </c>
      <c r="I153" s="90">
        <v>4.88</v>
      </c>
      <c r="J153" s="90">
        <v>32.880000000000003</v>
      </c>
      <c r="K153" s="90">
        <v>2</v>
      </c>
      <c r="L153" s="90">
        <v>136</v>
      </c>
      <c r="M153" s="90">
        <v>32</v>
      </c>
      <c r="N153" s="90">
        <v>2</v>
      </c>
      <c r="O153" s="90">
        <v>117</v>
      </c>
      <c r="P153" s="90">
        <v>58</v>
      </c>
      <c r="Q153" s="90">
        <v>44</v>
      </c>
      <c r="R153" s="90">
        <v>102</v>
      </c>
      <c r="S153" s="90">
        <v>2</v>
      </c>
      <c r="T153" s="90">
        <v>150</v>
      </c>
      <c r="U153" s="90">
        <v>30</v>
      </c>
      <c r="V153" s="90">
        <v>12</v>
      </c>
      <c r="W153" s="90">
        <v>42</v>
      </c>
      <c r="X153" s="90">
        <v>2</v>
      </c>
      <c r="Y153" s="90">
        <v>203</v>
      </c>
      <c r="Z153" s="90">
        <v>251.88</v>
      </c>
      <c r="AA153" s="90">
        <v>152</v>
      </c>
    </row>
    <row r="154" spans="1:27">
      <c r="A154" s="90" t="s">
        <v>83</v>
      </c>
      <c r="B154" s="90" t="s">
        <v>204</v>
      </c>
      <c r="C154" s="90">
        <v>32.25</v>
      </c>
      <c r="D154" s="90">
        <v>12.29</v>
      </c>
      <c r="E154" s="90">
        <v>44.25</v>
      </c>
      <c r="F154" s="90">
        <v>111</v>
      </c>
      <c r="G154" s="90">
        <v>155</v>
      </c>
      <c r="H154" s="90">
        <v>28.21</v>
      </c>
      <c r="I154" s="90">
        <v>5.46</v>
      </c>
      <c r="J154" s="90">
        <v>33.04</v>
      </c>
      <c r="K154" s="90">
        <v>112</v>
      </c>
      <c r="L154" s="90">
        <v>135</v>
      </c>
      <c r="M154" s="90">
        <v>28.68</v>
      </c>
      <c r="N154" s="90">
        <v>111</v>
      </c>
      <c r="O154" s="90">
        <v>144</v>
      </c>
      <c r="P154" s="90">
        <v>56.5</v>
      </c>
      <c r="Q154" s="90">
        <v>44.76</v>
      </c>
      <c r="R154" s="90">
        <v>101.26</v>
      </c>
      <c r="S154" s="90">
        <v>111</v>
      </c>
      <c r="T154" s="90">
        <v>153</v>
      </c>
      <c r="U154" s="90">
        <v>25.34</v>
      </c>
      <c r="V154" s="90">
        <v>25.86</v>
      </c>
      <c r="W154" s="90">
        <v>51.2</v>
      </c>
      <c r="X154" s="90">
        <v>114</v>
      </c>
      <c r="Y154" s="90">
        <v>175</v>
      </c>
      <c r="Z154" s="90">
        <v>251.07</v>
      </c>
      <c r="AA154" s="90">
        <v>153</v>
      </c>
    </row>
    <row r="155" spans="1:27">
      <c r="A155" s="90" t="s">
        <v>83</v>
      </c>
      <c r="B155" s="90" t="s">
        <v>254</v>
      </c>
      <c r="C155" s="90">
        <v>33.25</v>
      </c>
      <c r="D155" s="90">
        <v>9.5399999999999991</v>
      </c>
      <c r="E155" s="90">
        <v>42.79</v>
      </c>
      <c r="F155" s="90">
        <v>48</v>
      </c>
      <c r="G155" s="90">
        <v>159</v>
      </c>
      <c r="H155" s="90">
        <v>23.83</v>
      </c>
      <c r="I155" s="90">
        <v>4.78</v>
      </c>
      <c r="J155" s="90">
        <v>28.32</v>
      </c>
      <c r="K155" s="90">
        <v>48</v>
      </c>
      <c r="L155" s="90">
        <v>171</v>
      </c>
      <c r="M155" s="90">
        <v>28.16</v>
      </c>
      <c r="N155" s="90">
        <v>49</v>
      </c>
      <c r="O155" s="90">
        <v>150</v>
      </c>
      <c r="P155" s="90">
        <v>54.78</v>
      </c>
      <c r="Q155" s="90">
        <v>46.44</v>
      </c>
      <c r="R155" s="90">
        <v>101.22</v>
      </c>
      <c r="S155" s="90">
        <v>49</v>
      </c>
      <c r="T155" s="90">
        <v>155</v>
      </c>
      <c r="U155" s="90">
        <v>26.62</v>
      </c>
      <c r="V155" s="90">
        <v>25.22</v>
      </c>
      <c r="W155" s="90">
        <v>51.84</v>
      </c>
      <c r="X155" s="90">
        <v>49</v>
      </c>
      <c r="Y155" s="90">
        <v>169</v>
      </c>
      <c r="Z155" s="90">
        <v>250.88</v>
      </c>
      <c r="AA155" s="90">
        <v>154</v>
      </c>
    </row>
    <row r="156" spans="1:27">
      <c r="A156" s="90" t="s">
        <v>83</v>
      </c>
      <c r="B156" s="90" t="s">
        <v>384</v>
      </c>
      <c r="C156" s="90">
        <v>34.67</v>
      </c>
      <c r="D156" s="90">
        <v>12.67</v>
      </c>
      <c r="E156" s="90">
        <v>47.33</v>
      </c>
      <c r="F156" s="90">
        <v>3</v>
      </c>
      <c r="G156" s="90">
        <v>135</v>
      </c>
      <c r="H156" s="90">
        <v>26</v>
      </c>
      <c r="I156" s="90">
        <v>6.25</v>
      </c>
      <c r="J156" s="90">
        <v>32.25</v>
      </c>
      <c r="K156" s="90">
        <v>3</v>
      </c>
      <c r="L156" s="90">
        <v>143</v>
      </c>
      <c r="M156" s="90">
        <v>33.33</v>
      </c>
      <c r="N156" s="90">
        <v>3</v>
      </c>
      <c r="O156" s="90">
        <v>109</v>
      </c>
      <c r="P156" s="90">
        <v>49.34</v>
      </c>
      <c r="Q156" s="90">
        <v>42.66</v>
      </c>
      <c r="R156" s="90">
        <v>92</v>
      </c>
      <c r="S156" s="90">
        <v>3</v>
      </c>
      <c r="T156" s="90">
        <v>179</v>
      </c>
      <c r="U156" s="90">
        <v>16</v>
      </c>
      <c r="V156" s="90">
        <v>28</v>
      </c>
      <c r="W156" s="90">
        <v>44</v>
      </c>
      <c r="X156" s="90">
        <v>3</v>
      </c>
      <c r="Y156" s="90">
        <v>199</v>
      </c>
      <c r="Z156" s="90">
        <v>248.92</v>
      </c>
      <c r="AA156" s="90">
        <v>155</v>
      </c>
    </row>
    <row r="157" spans="1:27">
      <c r="A157" s="90" t="s">
        <v>83</v>
      </c>
      <c r="B157" s="90" t="s">
        <v>385</v>
      </c>
      <c r="C157" s="90">
        <v>46</v>
      </c>
      <c r="D157" s="90">
        <v>14</v>
      </c>
      <c r="E157" s="90">
        <v>60</v>
      </c>
      <c r="F157" s="90">
        <v>2</v>
      </c>
      <c r="G157" s="90">
        <v>39</v>
      </c>
      <c r="H157" s="90">
        <v>34</v>
      </c>
      <c r="I157" s="90">
        <v>6</v>
      </c>
      <c r="J157" s="90">
        <v>40</v>
      </c>
      <c r="K157" s="90">
        <v>2</v>
      </c>
      <c r="L157" s="90">
        <v>90</v>
      </c>
      <c r="M157" s="90">
        <v>10</v>
      </c>
      <c r="N157" s="90">
        <v>2</v>
      </c>
      <c r="O157" s="90">
        <v>205</v>
      </c>
      <c r="P157" s="90">
        <v>56</v>
      </c>
      <c r="Q157" s="90">
        <v>52</v>
      </c>
      <c r="R157" s="90">
        <v>108</v>
      </c>
      <c r="S157" s="90">
        <v>2</v>
      </c>
      <c r="T157" s="90">
        <v>133</v>
      </c>
      <c r="U157" s="90">
        <v>16</v>
      </c>
      <c r="V157" s="90">
        <v>14</v>
      </c>
      <c r="W157" s="90">
        <v>30</v>
      </c>
      <c r="X157" s="90">
        <v>2</v>
      </c>
      <c r="Y157" s="90">
        <v>207</v>
      </c>
      <c r="Z157" s="90">
        <v>248</v>
      </c>
      <c r="AA157" s="90">
        <v>156</v>
      </c>
    </row>
    <row r="158" spans="1:27">
      <c r="A158" s="90" t="s">
        <v>83</v>
      </c>
      <c r="B158" s="90" t="s">
        <v>265</v>
      </c>
      <c r="C158" s="90">
        <v>30.7</v>
      </c>
      <c r="D158" s="90">
        <v>9.8000000000000007</v>
      </c>
      <c r="E158" s="90">
        <v>40.51</v>
      </c>
      <c r="F158" s="90">
        <v>71</v>
      </c>
      <c r="G158" s="90">
        <v>174</v>
      </c>
      <c r="H158" s="90">
        <v>25.46</v>
      </c>
      <c r="I158" s="90">
        <v>4.75</v>
      </c>
      <c r="J158" s="90">
        <v>29.14</v>
      </c>
      <c r="K158" s="90">
        <v>71</v>
      </c>
      <c r="L158" s="90">
        <v>165</v>
      </c>
      <c r="M158" s="90">
        <v>25.62</v>
      </c>
      <c r="N158" s="90">
        <v>69</v>
      </c>
      <c r="O158" s="90">
        <v>175</v>
      </c>
      <c r="P158" s="90">
        <v>52.06</v>
      </c>
      <c r="Q158" s="90">
        <v>51.48</v>
      </c>
      <c r="R158" s="90">
        <v>103.54</v>
      </c>
      <c r="S158" s="90">
        <v>69</v>
      </c>
      <c r="T158" s="90">
        <v>146</v>
      </c>
      <c r="U158" s="90">
        <v>26.98</v>
      </c>
      <c r="V158" s="90">
        <v>25.7</v>
      </c>
      <c r="W158" s="90">
        <v>52.68</v>
      </c>
      <c r="X158" s="90">
        <v>71</v>
      </c>
      <c r="Y158" s="90">
        <v>162</v>
      </c>
      <c r="Z158" s="90">
        <v>247.85</v>
      </c>
      <c r="AA158" s="90">
        <v>157</v>
      </c>
    </row>
    <row r="159" spans="1:27">
      <c r="A159" s="90" t="s">
        <v>83</v>
      </c>
      <c r="B159" s="90" t="s">
        <v>266</v>
      </c>
      <c r="C159" s="90">
        <v>32.43</v>
      </c>
      <c r="D159" s="90">
        <v>9.42</v>
      </c>
      <c r="E159" s="90">
        <v>41.23</v>
      </c>
      <c r="F159" s="90">
        <v>158</v>
      </c>
      <c r="G159" s="90">
        <v>168</v>
      </c>
      <c r="H159" s="90">
        <v>28</v>
      </c>
      <c r="I159" s="90">
        <v>4.6100000000000003</v>
      </c>
      <c r="J159" s="90">
        <v>32.44</v>
      </c>
      <c r="K159" s="90">
        <v>157</v>
      </c>
      <c r="L159" s="90">
        <v>141</v>
      </c>
      <c r="M159" s="90">
        <v>27.66</v>
      </c>
      <c r="N159" s="90">
        <v>153</v>
      </c>
      <c r="O159" s="90">
        <v>155</v>
      </c>
      <c r="P159" s="90">
        <v>54.24</v>
      </c>
      <c r="Q159" s="90">
        <v>45.9</v>
      </c>
      <c r="R159" s="90">
        <v>100.12</v>
      </c>
      <c r="S159" s="90">
        <v>154</v>
      </c>
      <c r="T159" s="90">
        <v>158</v>
      </c>
      <c r="U159" s="90">
        <v>25.58</v>
      </c>
      <c r="V159" s="90">
        <v>24.7</v>
      </c>
      <c r="W159" s="90">
        <v>50.28</v>
      </c>
      <c r="X159" s="90">
        <v>155</v>
      </c>
      <c r="Y159" s="90">
        <v>183</v>
      </c>
      <c r="Z159" s="90">
        <v>247.16</v>
      </c>
      <c r="AA159" s="90">
        <v>158</v>
      </c>
    </row>
    <row r="160" spans="1:27">
      <c r="A160" s="90" t="s">
        <v>83</v>
      </c>
      <c r="B160" s="90" t="s">
        <v>237</v>
      </c>
      <c r="C160" s="90">
        <v>34</v>
      </c>
      <c r="D160" s="90">
        <v>12.5</v>
      </c>
      <c r="E160" s="90">
        <v>46.5</v>
      </c>
      <c r="F160" s="90">
        <v>4</v>
      </c>
      <c r="G160" s="90">
        <v>141</v>
      </c>
      <c r="H160" s="90">
        <v>27.5</v>
      </c>
      <c r="I160" s="90">
        <v>4.13</v>
      </c>
      <c r="J160" s="90">
        <v>31.63</v>
      </c>
      <c r="K160" s="90">
        <v>4</v>
      </c>
      <c r="L160" s="90">
        <v>152</v>
      </c>
      <c r="M160" s="90">
        <v>26</v>
      </c>
      <c r="N160" s="90">
        <v>4</v>
      </c>
      <c r="O160" s="90">
        <v>171</v>
      </c>
      <c r="P160" s="90">
        <v>51</v>
      </c>
      <c r="Q160" s="90">
        <v>42</v>
      </c>
      <c r="R160" s="90">
        <v>93</v>
      </c>
      <c r="S160" s="90">
        <v>4</v>
      </c>
      <c r="T160" s="90">
        <v>176</v>
      </c>
      <c r="U160" s="90">
        <v>25</v>
      </c>
      <c r="V160" s="90">
        <v>24</v>
      </c>
      <c r="W160" s="90">
        <v>49</v>
      </c>
      <c r="X160" s="90">
        <v>4</v>
      </c>
      <c r="Y160" s="90">
        <v>188</v>
      </c>
      <c r="Z160" s="90">
        <v>246.13</v>
      </c>
      <c r="AA160" s="90">
        <v>159</v>
      </c>
    </row>
    <row r="161" spans="1:27">
      <c r="A161" s="90" t="s">
        <v>83</v>
      </c>
      <c r="B161" s="90" t="s">
        <v>205</v>
      </c>
      <c r="C161" s="90">
        <v>35.42</v>
      </c>
      <c r="D161" s="90">
        <v>10.75</v>
      </c>
      <c r="E161" s="90">
        <v>45.06</v>
      </c>
      <c r="F161" s="90">
        <v>32</v>
      </c>
      <c r="G161" s="90">
        <v>151</v>
      </c>
      <c r="H161" s="90">
        <v>27.03</v>
      </c>
      <c r="I161" s="90">
        <v>6.42</v>
      </c>
      <c r="J161" s="90">
        <v>31.89</v>
      </c>
      <c r="K161" s="90">
        <v>33</v>
      </c>
      <c r="L161" s="90">
        <v>149</v>
      </c>
      <c r="M161" s="90">
        <v>29.09</v>
      </c>
      <c r="N161" s="90">
        <v>33</v>
      </c>
      <c r="O161" s="90">
        <v>140</v>
      </c>
      <c r="P161" s="90">
        <v>51.76</v>
      </c>
      <c r="Q161" s="90">
        <v>44.96</v>
      </c>
      <c r="R161" s="90">
        <v>96.72</v>
      </c>
      <c r="S161" s="90">
        <v>33</v>
      </c>
      <c r="T161" s="90">
        <v>167</v>
      </c>
      <c r="U161" s="90">
        <v>24.12</v>
      </c>
      <c r="V161" s="90">
        <v>26.66</v>
      </c>
      <c r="W161" s="90">
        <v>50.78</v>
      </c>
      <c r="X161" s="90">
        <v>33</v>
      </c>
      <c r="Y161" s="90">
        <v>180</v>
      </c>
      <c r="Z161" s="90">
        <v>244.78</v>
      </c>
      <c r="AA161" s="90">
        <v>160</v>
      </c>
    </row>
    <row r="162" spans="1:27">
      <c r="A162" s="90" t="s">
        <v>83</v>
      </c>
      <c r="B162" s="90" t="s">
        <v>386</v>
      </c>
      <c r="C162" s="90">
        <v>29.91</v>
      </c>
      <c r="D162" s="90">
        <v>7.88</v>
      </c>
      <c r="E162" s="90">
        <v>37.78</v>
      </c>
      <c r="F162" s="90">
        <v>64</v>
      </c>
      <c r="G162" s="90">
        <v>184</v>
      </c>
      <c r="H162" s="90">
        <v>24.13</v>
      </c>
      <c r="I162" s="90">
        <v>4.6399999999999997</v>
      </c>
      <c r="J162" s="90">
        <v>27.75</v>
      </c>
      <c r="K162" s="90">
        <v>64</v>
      </c>
      <c r="L162" s="90">
        <v>180</v>
      </c>
      <c r="M162" s="90">
        <v>26.38</v>
      </c>
      <c r="N162" s="90">
        <v>64</v>
      </c>
      <c r="O162" s="90">
        <v>167</v>
      </c>
      <c r="P162" s="90">
        <v>50.88</v>
      </c>
      <c r="Q162" s="90">
        <v>42.26</v>
      </c>
      <c r="R162" s="90">
        <v>93.12</v>
      </c>
      <c r="S162" s="90">
        <v>64</v>
      </c>
      <c r="T162" s="90">
        <v>175</v>
      </c>
      <c r="U162" s="90">
        <v>31.12</v>
      </c>
      <c r="V162" s="90">
        <v>27.94</v>
      </c>
      <c r="W162" s="90">
        <v>59.06</v>
      </c>
      <c r="X162" s="90">
        <v>64</v>
      </c>
      <c r="Y162" s="90">
        <v>115</v>
      </c>
      <c r="Z162" s="90">
        <v>244.09</v>
      </c>
      <c r="AA162" s="90">
        <v>161</v>
      </c>
    </row>
    <row r="163" spans="1:27">
      <c r="A163" s="90" t="s">
        <v>83</v>
      </c>
      <c r="B163" s="90" t="s">
        <v>220</v>
      </c>
      <c r="C163" s="90">
        <v>34</v>
      </c>
      <c r="D163" s="90">
        <v>14.06</v>
      </c>
      <c r="E163" s="90">
        <v>48.06</v>
      </c>
      <c r="F163" s="90">
        <v>34</v>
      </c>
      <c r="G163" s="90">
        <v>130</v>
      </c>
      <c r="H163" s="90">
        <v>24.79</v>
      </c>
      <c r="I163" s="90">
        <v>5.25</v>
      </c>
      <c r="J163" s="90">
        <v>29.88</v>
      </c>
      <c r="K163" s="90">
        <v>33</v>
      </c>
      <c r="L163" s="90">
        <v>161</v>
      </c>
      <c r="M163" s="90">
        <v>27.39</v>
      </c>
      <c r="N163" s="90">
        <v>33</v>
      </c>
      <c r="O163" s="90">
        <v>158</v>
      </c>
      <c r="P163" s="90">
        <v>55.5</v>
      </c>
      <c r="Q163" s="90">
        <v>48.76</v>
      </c>
      <c r="R163" s="90">
        <v>104.26</v>
      </c>
      <c r="S163" s="90">
        <v>32</v>
      </c>
      <c r="T163" s="90">
        <v>144</v>
      </c>
      <c r="U163" s="90">
        <v>26.54</v>
      </c>
      <c r="V163" s="90">
        <v>23.88</v>
      </c>
      <c r="W163" s="90">
        <v>50.42</v>
      </c>
      <c r="X163" s="90">
        <v>33</v>
      </c>
      <c r="Y163" s="90">
        <v>182</v>
      </c>
      <c r="Z163" s="90">
        <v>243.54</v>
      </c>
      <c r="AA163" s="90">
        <v>162</v>
      </c>
    </row>
    <row r="164" spans="1:27">
      <c r="A164" s="90" t="s">
        <v>83</v>
      </c>
      <c r="B164" s="90" t="s">
        <v>125</v>
      </c>
      <c r="C164" s="90">
        <v>33.090000000000003</v>
      </c>
      <c r="D164" s="90">
        <v>10.55</v>
      </c>
      <c r="E164" s="90">
        <v>43.64</v>
      </c>
      <c r="F164" s="90">
        <v>11</v>
      </c>
      <c r="G164" s="90">
        <v>156</v>
      </c>
      <c r="H164" s="90">
        <v>20</v>
      </c>
      <c r="I164" s="90">
        <v>5.63</v>
      </c>
      <c r="J164" s="90">
        <v>22.05</v>
      </c>
      <c r="K164" s="90">
        <v>11</v>
      </c>
      <c r="L164" s="90">
        <v>201</v>
      </c>
      <c r="M164" s="90">
        <v>27.6</v>
      </c>
      <c r="N164" s="90">
        <v>10</v>
      </c>
      <c r="O164" s="90">
        <v>156</v>
      </c>
      <c r="P164" s="90">
        <v>60</v>
      </c>
      <c r="Q164" s="90">
        <v>50.4</v>
      </c>
      <c r="R164" s="90">
        <v>110.4</v>
      </c>
      <c r="S164" s="90">
        <v>10</v>
      </c>
      <c r="T164" s="90">
        <v>128</v>
      </c>
      <c r="U164" s="90">
        <v>26.9</v>
      </c>
      <c r="V164" s="90">
        <v>24.36</v>
      </c>
      <c r="W164" s="90">
        <v>51.28</v>
      </c>
      <c r="X164" s="90">
        <v>11</v>
      </c>
      <c r="Y164" s="90">
        <v>174</v>
      </c>
      <c r="Z164" s="90">
        <v>242.41</v>
      </c>
      <c r="AA164" s="90">
        <v>163</v>
      </c>
    </row>
    <row r="165" spans="1:27">
      <c r="A165" s="90" t="s">
        <v>83</v>
      </c>
      <c r="B165" s="90" t="s">
        <v>146</v>
      </c>
      <c r="C165" s="90">
        <v>38.69</v>
      </c>
      <c r="D165" s="90">
        <v>14.06</v>
      </c>
      <c r="E165" s="90">
        <v>52.74</v>
      </c>
      <c r="F165" s="90">
        <v>35</v>
      </c>
      <c r="G165" s="90">
        <v>91</v>
      </c>
      <c r="H165" s="90">
        <v>30.09</v>
      </c>
      <c r="I165" s="90">
        <v>5.65</v>
      </c>
      <c r="J165" s="90">
        <v>35.57</v>
      </c>
      <c r="K165" s="90">
        <v>65</v>
      </c>
      <c r="L165" s="90">
        <v>116</v>
      </c>
      <c r="M165" s="90">
        <v>24.97</v>
      </c>
      <c r="N165" s="90">
        <v>66</v>
      </c>
      <c r="O165" s="90">
        <v>182</v>
      </c>
      <c r="P165" s="90">
        <v>62.54</v>
      </c>
      <c r="Q165" s="90">
        <v>50.36</v>
      </c>
      <c r="R165" s="90">
        <v>112.9</v>
      </c>
      <c r="S165" s="90">
        <v>66</v>
      </c>
      <c r="T165" s="90">
        <v>122</v>
      </c>
      <c r="U165" s="90">
        <v>11.16</v>
      </c>
      <c r="V165" s="90">
        <v>29.64</v>
      </c>
      <c r="W165" s="90">
        <v>40.78</v>
      </c>
      <c r="X165" s="90">
        <v>66</v>
      </c>
      <c r="Y165" s="90">
        <v>204</v>
      </c>
      <c r="Z165" s="90">
        <v>241.67</v>
      </c>
      <c r="AA165" s="90">
        <v>164</v>
      </c>
    </row>
    <row r="166" spans="1:27">
      <c r="A166" s="90" t="s">
        <v>83</v>
      </c>
      <c r="B166" s="90" t="s">
        <v>130</v>
      </c>
      <c r="C166" s="90">
        <v>33.28</v>
      </c>
      <c r="D166" s="90">
        <v>12.17</v>
      </c>
      <c r="E166" s="90">
        <v>45.45</v>
      </c>
      <c r="F166" s="90">
        <v>47</v>
      </c>
      <c r="G166" s="90">
        <v>147</v>
      </c>
      <c r="H166" s="90">
        <v>23.17</v>
      </c>
      <c r="I166" s="90">
        <v>5.27</v>
      </c>
      <c r="J166" s="90">
        <v>26.79</v>
      </c>
      <c r="K166" s="90">
        <v>48</v>
      </c>
      <c r="L166" s="90">
        <v>186</v>
      </c>
      <c r="M166" s="90">
        <v>28.16</v>
      </c>
      <c r="N166" s="90">
        <v>49</v>
      </c>
      <c r="O166" s="90">
        <v>150</v>
      </c>
      <c r="P166" s="90">
        <v>54.34</v>
      </c>
      <c r="Q166" s="90">
        <v>44</v>
      </c>
      <c r="R166" s="90">
        <v>98.34</v>
      </c>
      <c r="S166" s="90">
        <v>48</v>
      </c>
      <c r="T166" s="90">
        <v>164</v>
      </c>
      <c r="U166" s="90">
        <v>25.5</v>
      </c>
      <c r="V166" s="90">
        <v>26.34</v>
      </c>
      <c r="W166" s="90">
        <v>51.84</v>
      </c>
      <c r="X166" s="90">
        <v>48</v>
      </c>
      <c r="Y166" s="90">
        <v>169</v>
      </c>
      <c r="Z166" s="90">
        <v>240.2</v>
      </c>
      <c r="AA166" s="90">
        <v>165</v>
      </c>
    </row>
    <row r="167" spans="1:27">
      <c r="A167" s="90" t="s">
        <v>83</v>
      </c>
      <c r="B167" s="90" t="s">
        <v>387</v>
      </c>
      <c r="C167" s="90">
        <v>34</v>
      </c>
      <c r="D167" s="90">
        <v>12</v>
      </c>
      <c r="E167" s="90">
        <v>46</v>
      </c>
      <c r="F167" s="90">
        <v>1</v>
      </c>
      <c r="G167" s="90">
        <v>142</v>
      </c>
      <c r="H167" s="90">
        <v>44</v>
      </c>
      <c r="I167" s="90">
        <v>9.75</v>
      </c>
      <c r="J167" s="90">
        <v>53.75</v>
      </c>
      <c r="K167" s="90">
        <v>1</v>
      </c>
      <c r="L167" s="90">
        <v>31</v>
      </c>
      <c r="M167" s="90">
        <v>16</v>
      </c>
      <c r="N167" s="90">
        <v>1</v>
      </c>
      <c r="O167" s="90">
        <v>203</v>
      </c>
      <c r="P167" s="90">
        <v>52</v>
      </c>
      <c r="Q167" s="90">
        <v>44</v>
      </c>
      <c r="R167" s="90">
        <v>96</v>
      </c>
      <c r="S167" s="90">
        <v>1</v>
      </c>
      <c r="T167" s="90">
        <v>169</v>
      </c>
      <c r="U167" s="90">
        <v>16</v>
      </c>
      <c r="V167" s="90">
        <v>12</v>
      </c>
      <c r="W167" s="90">
        <v>28</v>
      </c>
      <c r="X167" s="90">
        <v>1</v>
      </c>
      <c r="Y167" s="90">
        <v>208</v>
      </c>
      <c r="Z167" s="90">
        <v>239.75</v>
      </c>
      <c r="AA167" s="90">
        <v>166</v>
      </c>
    </row>
    <row r="168" spans="1:27">
      <c r="A168" s="90" t="s">
        <v>83</v>
      </c>
      <c r="B168" s="90" t="s">
        <v>388</v>
      </c>
      <c r="C168" s="90">
        <v>31.79</v>
      </c>
      <c r="D168" s="90">
        <v>8</v>
      </c>
      <c r="E168" s="90">
        <v>39.79</v>
      </c>
      <c r="F168" s="90">
        <v>38</v>
      </c>
      <c r="G168" s="90">
        <v>176</v>
      </c>
      <c r="H168" s="90">
        <v>25.37</v>
      </c>
      <c r="I168" s="90">
        <v>4.5199999999999996</v>
      </c>
      <c r="J168" s="90">
        <v>29.06</v>
      </c>
      <c r="K168" s="90">
        <v>38</v>
      </c>
      <c r="L168" s="90">
        <v>167</v>
      </c>
      <c r="M168" s="90">
        <v>25.05</v>
      </c>
      <c r="N168" s="90">
        <v>38</v>
      </c>
      <c r="O168" s="90">
        <v>178</v>
      </c>
      <c r="P168" s="90">
        <v>48.22</v>
      </c>
      <c r="Q168" s="90">
        <v>44.94</v>
      </c>
      <c r="R168" s="90">
        <v>93.16</v>
      </c>
      <c r="S168" s="90">
        <v>38</v>
      </c>
      <c r="T168" s="90">
        <v>174</v>
      </c>
      <c r="U168" s="90">
        <v>25.78</v>
      </c>
      <c r="V168" s="90">
        <v>25.9</v>
      </c>
      <c r="W168" s="90">
        <v>51.68</v>
      </c>
      <c r="X168" s="90">
        <v>38</v>
      </c>
      <c r="Y168" s="90">
        <v>171</v>
      </c>
      <c r="Z168" s="90">
        <v>238.74</v>
      </c>
      <c r="AA168" s="90">
        <v>167</v>
      </c>
    </row>
    <row r="169" spans="1:27">
      <c r="A169" s="90" t="s">
        <v>83</v>
      </c>
      <c r="B169" s="90" t="s">
        <v>225</v>
      </c>
      <c r="C169" s="90">
        <v>27.59</v>
      </c>
      <c r="D169" s="90">
        <v>8.24</v>
      </c>
      <c r="E169" s="90">
        <v>35.82</v>
      </c>
      <c r="F169" s="90">
        <v>34</v>
      </c>
      <c r="G169" s="90">
        <v>191</v>
      </c>
      <c r="H169" s="90">
        <v>20.55</v>
      </c>
      <c r="I169" s="90">
        <v>4.32</v>
      </c>
      <c r="J169" s="90">
        <v>24.34</v>
      </c>
      <c r="K169" s="90">
        <v>33</v>
      </c>
      <c r="L169" s="90">
        <v>192</v>
      </c>
      <c r="M169" s="90">
        <v>26.91</v>
      </c>
      <c r="N169" s="90">
        <v>33</v>
      </c>
      <c r="O169" s="90">
        <v>164</v>
      </c>
      <c r="P169" s="90">
        <v>53.1</v>
      </c>
      <c r="Q169" s="90">
        <v>47.76</v>
      </c>
      <c r="R169" s="90">
        <v>100.84</v>
      </c>
      <c r="S169" s="90">
        <v>33</v>
      </c>
      <c r="T169" s="90">
        <v>157</v>
      </c>
      <c r="U169" s="90">
        <v>25.64</v>
      </c>
      <c r="V169" s="90">
        <v>27.64</v>
      </c>
      <c r="W169" s="90">
        <v>53.3</v>
      </c>
      <c r="X169" s="90">
        <v>34</v>
      </c>
      <c r="Y169" s="90">
        <v>153</v>
      </c>
      <c r="Z169" s="90">
        <v>236.74</v>
      </c>
      <c r="AA169" s="90">
        <v>168</v>
      </c>
    </row>
    <row r="170" spans="1:27">
      <c r="A170" s="90" t="s">
        <v>83</v>
      </c>
      <c r="B170" s="90" t="s">
        <v>389</v>
      </c>
      <c r="C170" s="90">
        <v>32</v>
      </c>
      <c r="D170" s="90">
        <v>9.3000000000000007</v>
      </c>
      <c r="E170" s="90">
        <v>41.3</v>
      </c>
      <c r="F170" s="90">
        <v>23</v>
      </c>
      <c r="G170" s="90">
        <v>165</v>
      </c>
      <c r="H170" s="90">
        <v>27.3</v>
      </c>
      <c r="I170" s="90">
        <v>5.05</v>
      </c>
      <c r="J170" s="90">
        <v>32.130000000000003</v>
      </c>
      <c r="K170" s="90">
        <v>23</v>
      </c>
      <c r="L170" s="90">
        <v>147</v>
      </c>
      <c r="M170" s="90">
        <v>28.4</v>
      </c>
      <c r="N170" s="90">
        <v>20</v>
      </c>
      <c r="O170" s="90">
        <v>146</v>
      </c>
      <c r="P170" s="90">
        <v>51.4</v>
      </c>
      <c r="Q170" s="90">
        <v>46</v>
      </c>
      <c r="R170" s="90">
        <v>97.4</v>
      </c>
      <c r="S170" s="90">
        <v>20</v>
      </c>
      <c r="T170" s="90">
        <v>166</v>
      </c>
      <c r="U170" s="90">
        <v>26.44</v>
      </c>
      <c r="V170" s="90">
        <v>25.74</v>
      </c>
      <c r="W170" s="90">
        <v>52.18</v>
      </c>
      <c r="X170" s="90">
        <v>23</v>
      </c>
      <c r="Y170" s="90">
        <v>165</v>
      </c>
      <c r="Z170" s="90">
        <v>235</v>
      </c>
      <c r="AA170" s="90">
        <v>169</v>
      </c>
    </row>
    <row r="171" spans="1:27">
      <c r="A171" s="90" t="s">
        <v>83</v>
      </c>
      <c r="B171" s="90" t="s">
        <v>152</v>
      </c>
      <c r="C171" s="90">
        <v>30.47</v>
      </c>
      <c r="D171" s="90">
        <v>7.22</v>
      </c>
      <c r="E171" s="90">
        <v>37.69</v>
      </c>
      <c r="F171" s="90">
        <v>51</v>
      </c>
      <c r="G171" s="90">
        <v>185</v>
      </c>
      <c r="H171" s="90">
        <v>27.02</v>
      </c>
      <c r="I171" s="90">
        <v>4.34</v>
      </c>
      <c r="J171" s="90">
        <v>30.17</v>
      </c>
      <c r="K171" s="90">
        <v>51</v>
      </c>
      <c r="L171" s="90">
        <v>160</v>
      </c>
      <c r="M171" s="90">
        <v>28.51</v>
      </c>
      <c r="N171" s="90">
        <v>47</v>
      </c>
      <c r="O171" s="90">
        <v>145</v>
      </c>
      <c r="P171" s="90">
        <v>51.92</v>
      </c>
      <c r="Q171" s="90">
        <v>39.42</v>
      </c>
      <c r="R171" s="90">
        <v>91.34</v>
      </c>
      <c r="S171" s="90">
        <v>49</v>
      </c>
      <c r="T171" s="90">
        <v>180</v>
      </c>
      <c r="U171" s="90">
        <v>28.54</v>
      </c>
      <c r="V171" s="90">
        <v>24.54</v>
      </c>
      <c r="W171" s="90">
        <v>53.1</v>
      </c>
      <c r="X171" s="90">
        <v>51</v>
      </c>
      <c r="Y171" s="90">
        <v>157</v>
      </c>
      <c r="Z171" s="90">
        <v>234.99</v>
      </c>
      <c r="AA171" s="90">
        <v>170</v>
      </c>
    </row>
    <row r="172" spans="1:27">
      <c r="A172" s="90" t="s">
        <v>83</v>
      </c>
      <c r="B172" s="90" t="s">
        <v>218</v>
      </c>
      <c r="C172" s="90">
        <v>29.42</v>
      </c>
      <c r="D172" s="90">
        <v>7.63</v>
      </c>
      <c r="E172" s="90">
        <v>37.049999999999997</v>
      </c>
      <c r="F172" s="90">
        <v>86</v>
      </c>
      <c r="G172" s="90">
        <v>186</v>
      </c>
      <c r="H172" s="90">
        <v>24.52</v>
      </c>
      <c r="I172" s="90">
        <v>5.61</v>
      </c>
      <c r="J172" s="90">
        <v>28.54</v>
      </c>
      <c r="K172" s="90">
        <v>85</v>
      </c>
      <c r="L172" s="90">
        <v>168</v>
      </c>
      <c r="M172" s="90">
        <v>29.48</v>
      </c>
      <c r="N172" s="90">
        <v>84</v>
      </c>
      <c r="O172" s="90">
        <v>138</v>
      </c>
      <c r="P172" s="90">
        <v>50.2</v>
      </c>
      <c r="Q172" s="90">
        <v>44.58</v>
      </c>
      <c r="R172" s="90">
        <v>94.76</v>
      </c>
      <c r="S172" s="90">
        <v>84</v>
      </c>
      <c r="T172" s="90">
        <v>172</v>
      </c>
      <c r="U172" s="90">
        <v>25.82</v>
      </c>
      <c r="V172" s="90">
        <v>27.06</v>
      </c>
      <c r="W172" s="90">
        <v>52.88</v>
      </c>
      <c r="X172" s="90">
        <v>86</v>
      </c>
      <c r="Y172" s="90">
        <v>158</v>
      </c>
      <c r="Z172" s="90">
        <v>234.05</v>
      </c>
      <c r="AA172" s="90">
        <v>172</v>
      </c>
    </row>
    <row r="173" spans="1:27">
      <c r="A173" s="90" t="s">
        <v>83</v>
      </c>
      <c r="B173" s="90" t="s">
        <v>390</v>
      </c>
      <c r="C173" s="90">
        <v>22</v>
      </c>
      <c r="D173" s="90">
        <v>16</v>
      </c>
      <c r="E173" s="90">
        <v>38</v>
      </c>
      <c r="F173" s="90">
        <v>1</v>
      </c>
      <c r="G173" s="90">
        <v>182</v>
      </c>
      <c r="H173" s="90">
        <v>24</v>
      </c>
      <c r="I173" s="90">
        <v>3.75</v>
      </c>
      <c r="J173" s="90">
        <v>27.75</v>
      </c>
      <c r="K173" s="90">
        <v>1</v>
      </c>
      <c r="L173" s="90">
        <v>180</v>
      </c>
      <c r="M173" s="90">
        <v>24</v>
      </c>
      <c r="N173" s="90">
        <v>1</v>
      </c>
      <c r="O173" s="90">
        <v>185</v>
      </c>
      <c r="P173" s="90">
        <v>48</v>
      </c>
      <c r="Q173" s="90">
        <v>36</v>
      </c>
      <c r="R173" s="90">
        <v>84</v>
      </c>
      <c r="S173" s="90">
        <v>1</v>
      </c>
      <c r="T173" s="90">
        <v>186</v>
      </c>
      <c r="U173" s="90">
        <v>32</v>
      </c>
      <c r="V173" s="90">
        <v>28</v>
      </c>
      <c r="W173" s="90">
        <v>60</v>
      </c>
      <c r="X173" s="90">
        <v>1</v>
      </c>
      <c r="Y173" s="90">
        <v>108</v>
      </c>
      <c r="Z173" s="90">
        <v>233.75</v>
      </c>
      <c r="AA173" s="90">
        <v>173</v>
      </c>
    </row>
    <row r="174" spans="1:27">
      <c r="A174" s="90" t="s">
        <v>83</v>
      </c>
      <c r="B174" s="90" t="s">
        <v>286</v>
      </c>
      <c r="C174" s="90">
        <v>31.75</v>
      </c>
      <c r="D174" s="90">
        <v>10.83</v>
      </c>
      <c r="E174" s="90">
        <v>42.58</v>
      </c>
      <c r="F174" s="90">
        <v>24</v>
      </c>
      <c r="G174" s="90">
        <v>161</v>
      </c>
      <c r="H174" s="90">
        <v>23.56</v>
      </c>
      <c r="I174" s="90">
        <v>7.08</v>
      </c>
      <c r="J174" s="90">
        <v>29.85</v>
      </c>
      <c r="K174" s="90">
        <v>18</v>
      </c>
      <c r="L174" s="90">
        <v>162</v>
      </c>
      <c r="M174" s="90">
        <v>26.33</v>
      </c>
      <c r="N174" s="90">
        <v>24</v>
      </c>
      <c r="O174" s="90">
        <v>168</v>
      </c>
      <c r="P174" s="90">
        <v>54.88</v>
      </c>
      <c r="Q174" s="90">
        <v>43.68</v>
      </c>
      <c r="R174" s="90">
        <v>98.56</v>
      </c>
      <c r="S174" s="90">
        <v>25</v>
      </c>
      <c r="T174" s="90">
        <v>163</v>
      </c>
      <c r="U174" s="90">
        <v>27.82</v>
      </c>
      <c r="V174" s="90">
        <v>24.9</v>
      </c>
      <c r="W174" s="90">
        <v>52.72</v>
      </c>
      <c r="X174" s="90">
        <v>22</v>
      </c>
      <c r="Y174" s="90">
        <v>161</v>
      </c>
      <c r="Z174" s="90">
        <v>232.61</v>
      </c>
      <c r="AA174" s="90">
        <v>175</v>
      </c>
    </row>
    <row r="175" spans="1:27">
      <c r="A175" s="90" t="s">
        <v>83</v>
      </c>
      <c r="B175" s="90" t="s">
        <v>184</v>
      </c>
      <c r="C175" s="90">
        <v>28</v>
      </c>
      <c r="D175" s="90">
        <v>6</v>
      </c>
      <c r="E175" s="90">
        <v>34</v>
      </c>
      <c r="F175" s="90">
        <v>1</v>
      </c>
      <c r="G175" s="90">
        <v>197</v>
      </c>
      <c r="H175" s="90">
        <v>16</v>
      </c>
      <c r="I175" s="90">
        <v>2.25</v>
      </c>
      <c r="J175" s="90">
        <v>18.25</v>
      </c>
      <c r="K175" s="90">
        <v>1</v>
      </c>
      <c r="L175" s="90">
        <v>208</v>
      </c>
      <c r="M175" s="90">
        <v>24</v>
      </c>
      <c r="N175" s="90">
        <v>1</v>
      </c>
      <c r="O175" s="90">
        <v>185</v>
      </c>
      <c r="P175" s="90">
        <v>68</v>
      </c>
      <c r="Q175" s="90">
        <v>36</v>
      </c>
      <c r="R175" s="90">
        <v>104</v>
      </c>
      <c r="S175" s="90">
        <v>1</v>
      </c>
      <c r="T175" s="90">
        <v>145</v>
      </c>
      <c r="U175" s="90">
        <v>12</v>
      </c>
      <c r="V175" s="90">
        <v>40</v>
      </c>
      <c r="W175" s="90">
        <v>52</v>
      </c>
      <c r="X175" s="90">
        <v>1</v>
      </c>
      <c r="Y175" s="90">
        <v>166</v>
      </c>
      <c r="Z175" s="90">
        <v>232.25</v>
      </c>
      <c r="AA175" s="90">
        <v>176</v>
      </c>
    </row>
    <row r="176" spans="1:27">
      <c r="A176" s="90" t="s">
        <v>83</v>
      </c>
      <c r="B176" s="90" t="s">
        <v>123</v>
      </c>
      <c r="C176" s="90">
        <v>28.56</v>
      </c>
      <c r="D176" s="90">
        <v>6.67</v>
      </c>
      <c r="E176" s="90">
        <v>35.22</v>
      </c>
      <c r="F176" s="90">
        <v>18</v>
      </c>
      <c r="G176" s="90">
        <v>195</v>
      </c>
      <c r="H176" s="90">
        <v>24.11</v>
      </c>
      <c r="I176" s="90">
        <v>4.71</v>
      </c>
      <c r="J176" s="90">
        <v>27.58</v>
      </c>
      <c r="K176" s="90">
        <v>19</v>
      </c>
      <c r="L176" s="90">
        <v>183</v>
      </c>
      <c r="M176" s="90">
        <v>25.78</v>
      </c>
      <c r="N176" s="90">
        <v>18</v>
      </c>
      <c r="O176" s="90">
        <v>173</v>
      </c>
      <c r="P176" s="90">
        <v>48.64</v>
      </c>
      <c r="Q176" s="90">
        <v>52.64</v>
      </c>
      <c r="R176" s="90">
        <v>101.26</v>
      </c>
      <c r="S176" s="90">
        <v>19</v>
      </c>
      <c r="T176" s="90">
        <v>153</v>
      </c>
      <c r="U176" s="90">
        <v>29.48</v>
      </c>
      <c r="V176" s="90">
        <v>26.52</v>
      </c>
      <c r="W176" s="90">
        <v>56</v>
      </c>
      <c r="X176" s="90">
        <v>19</v>
      </c>
      <c r="Y176" s="90">
        <v>134</v>
      </c>
      <c r="Z176" s="90">
        <v>230.5</v>
      </c>
      <c r="AA176" s="90">
        <v>177</v>
      </c>
    </row>
    <row r="177" spans="1:27">
      <c r="A177" s="90" t="s">
        <v>83</v>
      </c>
      <c r="B177" s="90" t="s">
        <v>391</v>
      </c>
      <c r="C177" s="90">
        <v>31</v>
      </c>
      <c r="D177" s="90">
        <v>10.25</v>
      </c>
      <c r="E177" s="90">
        <v>41.25</v>
      </c>
      <c r="F177" s="90">
        <v>8</v>
      </c>
      <c r="G177" s="90">
        <v>166</v>
      </c>
      <c r="H177" s="90">
        <v>24</v>
      </c>
      <c r="I177" s="90">
        <v>5.25</v>
      </c>
      <c r="J177" s="90">
        <v>24.88</v>
      </c>
      <c r="K177" s="90">
        <v>6</v>
      </c>
      <c r="L177" s="90">
        <v>190</v>
      </c>
      <c r="M177" s="90">
        <v>21.33</v>
      </c>
      <c r="N177" s="90">
        <v>6</v>
      </c>
      <c r="O177" s="90">
        <v>197</v>
      </c>
      <c r="P177" s="90">
        <v>49.5</v>
      </c>
      <c r="Q177" s="90">
        <v>43.5</v>
      </c>
      <c r="R177" s="90">
        <v>93</v>
      </c>
      <c r="S177" s="90">
        <v>8</v>
      </c>
      <c r="T177" s="90">
        <v>176</v>
      </c>
      <c r="U177" s="90">
        <v>30.5</v>
      </c>
      <c r="V177" s="90">
        <v>30</v>
      </c>
      <c r="W177" s="90">
        <v>60.5</v>
      </c>
      <c r="X177" s="90">
        <v>8</v>
      </c>
      <c r="Y177" s="90">
        <v>106</v>
      </c>
      <c r="Z177" s="90">
        <v>229.41</v>
      </c>
      <c r="AA177" s="90">
        <v>178</v>
      </c>
    </row>
    <row r="178" spans="1:27">
      <c r="A178" s="90" t="s">
        <v>83</v>
      </c>
      <c r="B178" s="90" t="s">
        <v>120</v>
      </c>
      <c r="C178" s="90">
        <v>38.36</v>
      </c>
      <c r="D178" s="90">
        <v>11.27</v>
      </c>
      <c r="E178" s="90">
        <v>49.64</v>
      </c>
      <c r="F178" s="90">
        <v>11</v>
      </c>
      <c r="G178" s="90">
        <v>119</v>
      </c>
      <c r="H178" s="90">
        <v>27.27</v>
      </c>
      <c r="I178" s="90">
        <v>5.93</v>
      </c>
      <c r="J178" s="90">
        <v>32.659999999999997</v>
      </c>
      <c r="K178" s="90">
        <v>11</v>
      </c>
      <c r="L178" s="90">
        <v>138</v>
      </c>
      <c r="M178" s="90">
        <v>36</v>
      </c>
      <c r="N178" s="90">
        <v>11</v>
      </c>
      <c r="O178" s="90">
        <v>97</v>
      </c>
      <c r="P178" s="90">
        <v>51.6</v>
      </c>
      <c r="Q178" s="90">
        <v>35.6</v>
      </c>
      <c r="R178" s="90">
        <v>87.2</v>
      </c>
      <c r="S178" s="90">
        <v>10</v>
      </c>
      <c r="T178" s="90">
        <v>184</v>
      </c>
      <c r="U178" s="90">
        <v>25.1</v>
      </c>
      <c r="V178" s="90">
        <v>25.82</v>
      </c>
      <c r="W178" s="90">
        <v>50.9</v>
      </c>
      <c r="X178" s="90">
        <v>11</v>
      </c>
      <c r="Y178" s="90">
        <v>179</v>
      </c>
      <c r="Z178" s="90">
        <v>227.77</v>
      </c>
      <c r="AA178" s="90">
        <v>180</v>
      </c>
    </row>
    <row r="179" spans="1:27">
      <c r="A179" s="90" t="s">
        <v>83</v>
      </c>
      <c r="B179" s="90" t="s">
        <v>207</v>
      </c>
      <c r="C179" s="90">
        <v>28.05</v>
      </c>
      <c r="D179" s="90">
        <v>8.23</v>
      </c>
      <c r="E179" s="90">
        <v>36.28</v>
      </c>
      <c r="F179" s="90">
        <v>43</v>
      </c>
      <c r="G179" s="90">
        <v>188</v>
      </c>
      <c r="H179" s="90">
        <v>25.35</v>
      </c>
      <c r="I179" s="90">
        <v>4.5599999999999996</v>
      </c>
      <c r="J179" s="90">
        <v>28</v>
      </c>
      <c r="K179" s="90">
        <v>43</v>
      </c>
      <c r="L179" s="90">
        <v>177</v>
      </c>
      <c r="M179" s="90">
        <v>26.82</v>
      </c>
      <c r="N179" s="90">
        <v>44</v>
      </c>
      <c r="O179" s="90">
        <v>165</v>
      </c>
      <c r="P179" s="90">
        <v>44.82</v>
      </c>
      <c r="Q179" s="90">
        <v>38.46</v>
      </c>
      <c r="R179" s="90">
        <v>83.28</v>
      </c>
      <c r="S179" s="90">
        <v>44</v>
      </c>
      <c r="T179" s="90">
        <v>187</v>
      </c>
      <c r="U179" s="90">
        <v>26.18</v>
      </c>
      <c r="V179" s="90">
        <v>27.9</v>
      </c>
      <c r="W179" s="90">
        <v>54.1</v>
      </c>
      <c r="X179" s="90">
        <v>44</v>
      </c>
      <c r="Y179" s="90">
        <v>144</v>
      </c>
      <c r="Z179" s="90">
        <v>227</v>
      </c>
      <c r="AA179" s="90">
        <v>181</v>
      </c>
    </row>
    <row r="180" spans="1:27">
      <c r="A180" s="90" t="s">
        <v>83</v>
      </c>
      <c r="B180" s="90" t="s">
        <v>278</v>
      </c>
      <c r="C180" s="90">
        <v>33.22</v>
      </c>
      <c r="D180" s="90">
        <v>7.79</v>
      </c>
      <c r="E180" s="90">
        <v>39.26</v>
      </c>
      <c r="F180" s="90">
        <v>19</v>
      </c>
      <c r="G180" s="90">
        <v>178</v>
      </c>
      <c r="H180" s="90">
        <v>26.11</v>
      </c>
      <c r="I180" s="90">
        <v>4.93</v>
      </c>
      <c r="J180" s="90">
        <v>28.03</v>
      </c>
      <c r="K180" s="90">
        <v>18</v>
      </c>
      <c r="L180" s="90">
        <v>176</v>
      </c>
      <c r="M180" s="90">
        <v>27</v>
      </c>
      <c r="N180" s="90">
        <v>20</v>
      </c>
      <c r="O180" s="90">
        <v>163</v>
      </c>
      <c r="P180" s="90">
        <v>48.2</v>
      </c>
      <c r="Q180" s="90">
        <v>40</v>
      </c>
      <c r="R180" s="90">
        <v>88.2</v>
      </c>
      <c r="S180" s="90">
        <v>20</v>
      </c>
      <c r="T180" s="90">
        <v>183</v>
      </c>
      <c r="U180" s="90">
        <v>27.06</v>
      </c>
      <c r="V180" s="90">
        <v>29.88</v>
      </c>
      <c r="W180" s="90">
        <v>56.94</v>
      </c>
      <c r="X180" s="90">
        <v>17</v>
      </c>
      <c r="Y180" s="90">
        <v>129</v>
      </c>
      <c r="Z180" s="90">
        <v>226.13</v>
      </c>
      <c r="AA180" s="90">
        <v>182</v>
      </c>
    </row>
    <row r="181" spans="1:27">
      <c r="A181" s="90" t="s">
        <v>83</v>
      </c>
      <c r="B181" s="90" t="s">
        <v>392</v>
      </c>
      <c r="C181" s="90">
        <v>32.28</v>
      </c>
      <c r="D181" s="90">
        <v>8.2799999999999994</v>
      </c>
      <c r="E181" s="90">
        <v>40.56</v>
      </c>
      <c r="F181" s="90">
        <v>43</v>
      </c>
      <c r="G181" s="90">
        <v>173</v>
      </c>
      <c r="H181" s="90">
        <v>26.76</v>
      </c>
      <c r="I181" s="90">
        <v>3.73</v>
      </c>
      <c r="J181" s="90">
        <v>29.69</v>
      </c>
      <c r="K181" s="90">
        <v>42</v>
      </c>
      <c r="L181" s="90">
        <v>163</v>
      </c>
      <c r="M181" s="90">
        <v>23.62</v>
      </c>
      <c r="N181" s="90">
        <v>42</v>
      </c>
      <c r="O181" s="90">
        <v>191</v>
      </c>
      <c r="P181" s="90">
        <v>44.28</v>
      </c>
      <c r="Q181" s="90">
        <v>38.86</v>
      </c>
      <c r="R181" s="90">
        <v>83.14</v>
      </c>
      <c r="S181" s="90">
        <v>42</v>
      </c>
      <c r="T181" s="90">
        <v>189</v>
      </c>
      <c r="U181" s="90">
        <v>24.58</v>
      </c>
      <c r="V181" s="90">
        <v>24.28</v>
      </c>
      <c r="W181" s="90">
        <v>48.86</v>
      </c>
      <c r="X181" s="90">
        <v>42</v>
      </c>
      <c r="Y181" s="90">
        <v>189</v>
      </c>
      <c r="Z181" s="90">
        <v>221.56</v>
      </c>
      <c r="AA181" s="90">
        <v>184</v>
      </c>
    </row>
    <row r="182" spans="1:27">
      <c r="A182" s="90" t="s">
        <v>83</v>
      </c>
      <c r="B182" s="90" t="s">
        <v>160</v>
      </c>
      <c r="C182" s="90">
        <v>26</v>
      </c>
      <c r="D182" s="90">
        <v>6.67</v>
      </c>
      <c r="E182" s="90">
        <v>32.67</v>
      </c>
      <c r="F182" s="90">
        <v>15</v>
      </c>
      <c r="G182" s="90">
        <v>200</v>
      </c>
      <c r="H182" s="90">
        <v>24.4</v>
      </c>
      <c r="I182" s="90">
        <v>4.2699999999999996</v>
      </c>
      <c r="J182" s="90">
        <v>28.1</v>
      </c>
      <c r="K182" s="90">
        <v>15</v>
      </c>
      <c r="L182" s="90">
        <v>174</v>
      </c>
      <c r="M182" s="90">
        <v>27.2</v>
      </c>
      <c r="N182" s="90">
        <v>15</v>
      </c>
      <c r="O182" s="90">
        <v>160</v>
      </c>
      <c r="P182" s="90">
        <v>41.86</v>
      </c>
      <c r="Q182" s="90">
        <v>33.340000000000003</v>
      </c>
      <c r="R182" s="90">
        <v>75.2</v>
      </c>
      <c r="S182" s="90">
        <v>15</v>
      </c>
      <c r="T182" s="90">
        <v>197</v>
      </c>
      <c r="U182" s="90">
        <v>29.6</v>
      </c>
      <c r="V182" s="90">
        <v>27.74</v>
      </c>
      <c r="W182" s="90">
        <v>57.34</v>
      </c>
      <c r="X182" s="90">
        <v>15</v>
      </c>
      <c r="Y182" s="90">
        <v>128</v>
      </c>
      <c r="Z182" s="90">
        <v>220.5</v>
      </c>
      <c r="AA182" s="90">
        <v>185</v>
      </c>
    </row>
    <row r="183" spans="1:27">
      <c r="A183" s="90" t="s">
        <v>83</v>
      </c>
      <c r="B183" s="90" t="s">
        <v>140</v>
      </c>
      <c r="C183" s="90">
        <v>27.81</v>
      </c>
      <c r="D183" s="90">
        <v>6.14</v>
      </c>
      <c r="E183" s="90">
        <v>33.950000000000003</v>
      </c>
      <c r="F183" s="90">
        <v>42</v>
      </c>
      <c r="G183" s="90">
        <v>198</v>
      </c>
      <c r="H183" s="90">
        <v>24.71</v>
      </c>
      <c r="I183" s="90">
        <v>6.41</v>
      </c>
      <c r="J183" s="90">
        <v>28.38</v>
      </c>
      <c r="K183" s="90">
        <v>42</v>
      </c>
      <c r="L183" s="90">
        <v>169</v>
      </c>
      <c r="M183" s="90">
        <v>27.51</v>
      </c>
      <c r="N183" s="90">
        <v>41</v>
      </c>
      <c r="O183" s="90">
        <v>157</v>
      </c>
      <c r="P183" s="90">
        <v>40</v>
      </c>
      <c r="Q183" s="90">
        <v>36.1</v>
      </c>
      <c r="R183" s="90">
        <v>76.099999999999994</v>
      </c>
      <c r="S183" s="90">
        <v>42</v>
      </c>
      <c r="T183" s="90">
        <v>196</v>
      </c>
      <c r="U183" s="90">
        <v>26.48</v>
      </c>
      <c r="V183" s="90">
        <v>28</v>
      </c>
      <c r="W183" s="90">
        <v>54.48</v>
      </c>
      <c r="X183" s="90">
        <v>42</v>
      </c>
      <c r="Y183" s="90">
        <v>142</v>
      </c>
      <c r="Z183" s="90">
        <v>219.76</v>
      </c>
      <c r="AA183" s="90">
        <v>186</v>
      </c>
    </row>
    <row r="184" spans="1:27">
      <c r="A184" s="90" t="s">
        <v>83</v>
      </c>
      <c r="B184" s="90" t="s">
        <v>393</v>
      </c>
      <c r="C184" s="90">
        <v>29.22</v>
      </c>
      <c r="D184" s="90">
        <v>4</v>
      </c>
      <c r="E184" s="90">
        <v>33.22</v>
      </c>
      <c r="F184" s="90">
        <v>18</v>
      </c>
      <c r="G184" s="90">
        <v>199</v>
      </c>
      <c r="H184" s="90">
        <v>25.22</v>
      </c>
      <c r="I184" s="90">
        <v>5.68</v>
      </c>
      <c r="J184" s="90">
        <v>27.43</v>
      </c>
      <c r="K184" s="90">
        <v>18</v>
      </c>
      <c r="L184" s="90">
        <v>185</v>
      </c>
      <c r="M184" s="90">
        <v>26.8</v>
      </c>
      <c r="N184" s="90">
        <v>20</v>
      </c>
      <c r="O184" s="90">
        <v>166</v>
      </c>
      <c r="P184" s="90">
        <v>48.2</v>
      </c>
      <c r="Q184" s="90">
        <v>44.4</v>
      </c>
      <c r="R184" s="90">
        <v>92.6</v>
      </c>
      <c r="S184" s="90">
        <v>20</v>
      </c>
      <c r="T184" s="90">
        <v>178</v>
      </c>
      <c r="U184" s="90">
        <v>26.32</v>
      </c>
      <c r="V184" s="90">
        <v>28.22</v>
      </c>
      <c r="W184" s="90">
        <v>54.52</v>
      </c>
      <c r="X184" s="90">
        <v>19</v>
      </c>
      <c r="Y184" s="90">
        <v>141</v>
      </c>
      <c r="Z184" s="90">
        <v>215.04</v>
      </c>
      <c r="AA184" s="90">
        <v>187</v>
      </c>
    </row>
    <row r="185" spans="1:27">
      <c r="A185" s="90" t="s">
        <v>83</v>
      </c>
      <c r="B185" s="90" t="s">
        <v>161</v>
      </c>
      <c r="C185" s="90">
        <v>52</v>
      </c>
      <c r="D185" s="90">
        <v>11</v>
      </c>
      <c r="E185" s="90">
        <v>63</v>
      </c>
      <c r="F185" s="90">
        <v>2</v>
      </c>
      <c r="G185" s="90">
        <v>24</v>
      </c>
      <c r="H185" s="90">
        <v>51</v>
      </c>
      <c r="I185" s="90">
        <v>9</v>
      </c>
      <c r="J185" s="90">
        <v>60</v>
      </c>
      <c r="K185" s="90">
        <v>2</v>
      </c>
      <c r="L185" s="90">
        <v>16</v>
      </c>
      <c r="M185" s="90">
        <v>52</v>
      </c>
      <c r="N185" s="90">
        <v>2</v>
      </c>
      <c r="O185" s="90">
        <v>32</v>
      </c>
      <c r="P185" s="90">
        <v>0</v>
      </c>
      <c r="Q185" s="90">
        <v>0</v>
      </c>
      <c r="R185" s="90">
        <v>0</v>
      </c>
      <c r="S185" s="90">
        <v>0</v>
      </c>
      <c r="T185" s="90">
        <v>0</v>
      </c>
      <c r="U185" s="90">
        <v>24</v>
      </c>
      <c r="V185" s="90">
        <v>16</v>
      </c>
      <c r="W185" s="90">
        <v>40</v>
      </c>
      <c r="X185" s="90">
        <v>2</v>
      </c>
      <c r="Y185" s="90">
        <v>205</v>
      </c>
      <c r="Z185" s="90">
        <v>215</v>
      </c>
      <c r="AA185" s="90">
        <v>188</v>
      </c>
    </row>
    <row r="186" spans="1:27">
      <c r="A186" s="90" t="s">
        <v>83</v>
      </c>
      <c r="B186" s="90" t="s">
        <v>394</v>
      </c>
      <c r="C186" s="90">
        <v>26</v>
      </c>
      <c r="D186" s="90">
        <v>12</v>
      </c>
      <c r="E186" s="90">
        <v>38</v>
      </c>
      <c r="F186" s="90">
        <v>3</v>
      </c>
      <c r="G186" s="90">
        <v>182</v>
      </c>
      <c r="H186" s="90">
        <v>34</v>
      </c>
      <c r="I186" s="90">
        <v>10.75</v>
      </c>
      <c r="J186" s="90">
        <v>44.75</v>
      </c>
      <c r="K186" s="90">
        <v>3</v>
      </c>
      <c r="L186" s="90">
        <v>66</v>
      </c>
      <c r="M186" s="90">
        <v>20</v>
      </c>
      <c r="N186" s="90">
        <v>3</v>
      </c>
      <c r="O186" s="90">
        <v>200</v>
      </c>
      <c r="P186" s="90">
        <v>26.66</v>
      </c>
      <c r="Q186" s="90">
        <v>30.66</v>
      </c>
      <c r="R186" s="90">
        <v>57.34</v>
      </c>
      <c r="S186" s="90">
        <v>3</v>
      </c>
      <c r="T186" s="90">
        <v>203</v>
      </c>
      <c r="U186" s="90">
        <v>32</v>
      </c>
      <c r="V186" s="90">
        <v>22.66</v>
      </c>
      <c r="W186" s="90">
        <v>54.66</v>
      </c>
      <c r="X186" s="90">
        <v>3</v>
      </c>
      <c r="Y186" s="90">
        <v>139</v>
      </c>
      <c r="Z186" s="90">
        <v>214.75</v>
      </c>
      <c r="AA186" s="90">
        <v>189</v>
      </c>
    </row>
    <row r="187" spans="1:27">
      <c r="A187" s="90" t="s">
        <v>83</v>
      </c>
      <c r="B187" s="90" t="s">
        <v>232</v>
      </c>
      <c r="C187" s="90">
        <v>24.11</v>
      </c>
      <c r="D187" s="90">
        <v>10.74</v>
      </c>
      <c r="E187" s="90">
        <v>34.86</v>
      </c>
      <c r="F187" s="90">
        <v>35</v>
      </c>
      <c r="G187" s="90">
        <v>196</v>
      </c>
      <c r="H187" s="90">
        <v>21.14</v>
      </c>
      <c r="I187" s="90">
        <v>4.5599999999999996</v>
      </c>
      <c r="J187" s="90">
        <v>24.27</v>
      </c>
      <c r="K187" s="90">
        <v>35</v>
      </c>
      <c r="L187" s="90">
        <v>193</v>
      </c>
      <c r="M187" s="90">
        <v>27.37</v>
      </c>
      <c r="N187" s="90">
        <v>38</v>
      </c>
      <c r="O187" s="90">
        <v>159</v>
      </c>
      <c r="P187" s="90">
        <v>45.26</v>
      </c>
      <c r="Q187" s="90">
        <v>39.78</v>
      </c>
      <c r="R187" s="90">
        <v>85.06</v>
      </c>
      <c r="S187" s="90">
        <v>38</v>
      </c>
      <c r="T187" s="90">
        <v>185</v>
      </c>
      <c r="U187" s="90">
        <v>23.56</v>
      </c>
      <c r="V187" s="90">
        <v>25.66</v>
      </c>
      <c r="W187" s="90">
        <v>49.22</v>
      </c>
      <c r="X187" s="90">
        <v>36</v>
      </c>
      <c r="Y187" s="90">
        <v>187</v>
      </c>
      <c r="Z187" s="90">
        <v>213.51</v>
      </c>
      <c r="AA187" s="90">
        <v>190</v>
      </c>
    </row>
    <row r="188" spans="1:27">
      <c r="A188" s="90" t="s">
        <v>83</v>
      </c>
      <c r="B188" s="90" t="s">
        <v>165</v>
      </c>
      <c r="C188" s="90">
        <v>27.73</v>
      </c>
      <c r="D188" s="90">
        <v>13.2</v>
      </c>
      <c r="E188" s="90">
        <v>40.93</v>
      </c>
      <c r="F188" s="90">
        <v>15</v>
      </c>
      <c r="G188" s="90">
        <v>171</v>
      </c>
      <c r="H188" s="90">
        <v>27.2</v>
      </c>
      <c r="I188" s="90">
        <v>3</v>
      </c>
      <c r="J188" s="90">
        <v>30.2</v>
      </c>
      <c r="K188" s="90">
        <v>15</v>
      </c>
      <c r="L188" s="90">
        <v>159</v>
      </c>
      <c r="M188" s="90">
        <v>20.53</v>
      </c>
      <c r="N188" s="90">
        <v>15</v>
      </c>
      <c r="O188" s="90">
        <v>198</v>
      </c>
      <c r="P188" s="90">
        <v>39.46</v>
      </c>
      <c r="Q188" s="90">
        <v>29.6</v>
      </c>
      <c r="R188" s="90">
        <v>69.06</v>
      </c>
      <c r="S188" s="90">
        <v>15</v>
      </c>
      <c r="T188" s="90">
        <v>200</v>
      </c>
      <c r="U188" s="90">
        <v>26.66</v>
      </c>
      <c r="V188" s="90">
        <v>24.54</v>
      </c>
      <c r="W188" s="90">
        <v>51.2</v>
      </c>
      <c r="X188" s="90">
        <v>15</v>
      </c>
      <c r="Y188" s="90">
        <v>175</v>
      </c>
      <c r="Z188" s="90">
        <v>211.93</v>
      </c>
      <c r="AA188" s="90">
        <v>191</v>
      </c>
    </row>
    <row r="189" spans="1:27">
      <c r="A189" s="90" t="s">
        <v>83</v>
      </c>
      <c r="B189" s="90" t="s">
        <v>395</v>
      </c>
      <c r="C189" s="90">
        <v>26</v>
      </c>
      <c r="D189" s="90">
        <v>4.67</v>
      </c>
      <c r="E189" s="90">
        <v>30.67</v>
      </c>
      <c r="F189" s="90">
        <v>6</v>
      </c>
      <c r="G189" s="90">
        <v>203</v>
      </c>
      <c r="H189" s="90">
        <v>19.670000000000002</v>
      </c>
      <c r="I189" s="90">
        <v>1.5</v>
      </c>
      <c r="J189" s="90">
        <v>20.92</v>
      </c>
      <c r="K189" s="90">
        <v>6</v>
      </c>
      <c r="L189" s="90">
        <v>205</v>
      </c>
      <c r="M189" s="90">
        <v>20</v>
      </c>
      <c r="N189" s="90">
        <v>6</v>
      </c>
      <c r="O189" s="90">
        <v>200</v>
      </c>
      <c r="P189" s="90">
        <v>50.66</v>
      </c>
      <c r="Q189" s="90">
        <v>44</v>
      </c>
      <c r="R189" s="90">
        <v>94.66</v>
      </c>
      <c r="S189" s="90">
        <v>6</v>
      </c>
      <c r="T189" s="90">
        <v>173</v>
      </c>
      <c r="U189" s="90">
        <v>20.66</v>
      </c>
      <c r="V189" s="90">
        <v>24.66</v>
      </c>
      <c r="W189" s="90">
        <v>45.34</v>
      </c>
      <c r="X189" s="90">
        <v>6</v>
      </c>
      <c r="Y189" s="90">
        <v>198</v>
      </c>
      <c r="Z189" s="90">
        <v>211.58</v>
      </c>
      <c r="AA189" s="90">
        <v>192</v>
      </c>
    </row>
    <row r="190" spans="1:27">
      <c r="A190" s="90" t="s">
        <v>83</v>
      </c>
      <c r="B190" s="90" t="s">
        <v>283</v>
      </c>
      <c r="C190" s="90">
        <v>24.92</v>
      </c>
      <c r="D190" s="90">
        <v>6</v>
      </c>
      <c r="E190" s="90">
        <v>30.92</v>
      </c>
      <c r="F190" s="90">
        <v>24</v>
      </c>
      <c r="G190" s="90">
        <v>202</v>
      </c>
      <c r="H190" s="90">
        <v>25.17</v>
      </c>
      <c r="I190" s="90">
        <v>5.05</v>
      </c>
      <c r="J190" s="90">
        <v>28.32</v>
      </c>
      <c r="K190" s="90">
        <v>24</v>
      </c>
      <c r="L190" s="90">
        <v>171</v>
      </c>
      <c r="M190" s="90">
        <v>25</v>
      </c>
      <c r="N190" s="90">
        <v>20</v>
      </c>
      <c r="O190" s="90">
        <v>180</v>
      </c>
      <c r="P190" s="90">
        <v>50.18</v>
      </c>
      <c r="Q190" s="90">
        <v>45.28</v>
      </c>
      <c r="R190" s="90">
        <v>95.46</v>
      </c>
      <c r="S190" s="90">
        <v>22</v>
      </c>
      <c r="T190" s="90">
        <v>171</v>
      </c>
      <c r="U190" s="90">
        <v>26.76</v>
      </c>
      <c r="V190" s="90">
        <v>26</v>
      </c>
      <c r="W190" s="90">
        <v>52.76</v>
      </c>
      <c r="X190" s="90">
        <v>26</v>
      </c>
      <c r="Y190" s="90">
        <v>160</v>
      </c>
      <c r="Z190" s="90">
        <v>207.45</v>
      </c>
      <c r="AA190" s="90">
        <v>193</v>
      </c>
    </row>
    <row r="191" spans="1:27">
      <c r="A191" s="90" t="s">
        <v>83</v>
      </c>
      <c r="B191" s="90" t="s">
        <v>158</v>
      </c>
      <c r="C191" s="90">
        <v>30.67</v>
      </c>
      <c r="D191" s="90">
        <v>8.2200000000000006</v>
      </c>
      <c r="E191" s="90">
        <v>38.89</v>
      </c>
      <c r="F191" s="90">
        <v>9</v>
      </c>
      <c r="G191" s="90">
        <v>181</v>
      </c>
      <c r="H191" s="90">
        <v>27.33</v>
      </c>
      <c r="I191" s="90">
        <v>4.88</v>
      </c>
      <c r="J191" s="90">
        <v>30.58</v>
      </c>
      <c r="K191" s="90">
        <v>9</v>
      </c>
      <c r="L191" s="90">
        <v>157</v>
      </c>
      <c r="M191" s="90">
        <v>23</v>
      </c>
      <c r="N191" s="90">
        <v>8</v>
      </c>
      <c r="O191" s="90">
        <v>192</v>
      </c>
      <c r="P191" s="90">
        <v>45.5</v>
      </c>
      <c r="Q191" s="90">
        <v>33.5</v>
      </c>
      <c r="R191" s="90">
        <v>79</v>
      </c>
      <c r="S191" s="90">
        <v>8</v>
      </c>
      <c r="T191" s="90">
        <v>193</v>
      </c>
      <c r="U191" s="90">
        <v>24</v>
      </c>
      <c r="V191" s="90">
        <v>23.12</v>
      </c>
      <c r="W191" s="90">
        <v>47.12</v>
      </c>
      <c r="X191" s="90">
        <v>9</v>
      </c>
      <c r="Y191" s="90">
        <v>197</v>
      </c>
      <c r="Z191" s="90">
        <v>207.25</v>
      </c>
      <c r="AA191" s="90">
        <v>194</v>
      </c>
    </row>
    <row r="192" spans="1:27">
      <c r="A192" s="90" t="s">
        <v>83</v>
      </c>
      <c r="B192" s="90" t="s">
        <v>396</v>
      </c>
      <c r="C192" s="90">
        <v>23.68</v>
      </c>
      <c r="D192" s="90">
        <v>5.89</v>
      </c>
      <c r="E192" s="90">
        <v>29.58</v>
      </c>
      <c r="F192" s="90">
        <v>19</v>
      </c>
      <c r="G192" s="90">
        <v>204</v>
      </c>
      <c r="H192" s="90">
        <v>20.63</v>
      </c>
      <c r="I192" s="90">
        <v>2.75</v>
      </c>
      <c r="J192" s="90">
        <v>21.5</v>
      </c>
      <c r="K192" s="90">
        <v>19</v>
      </c>
      <c r="L192" s="90">
        <v>204</v>
      </c>
      <c r="M192" s="90">
        <v>26.11</v>
      </c>
      <c r="N192" s="90">
        <v>19</v>
      </c>
      <c r="O192" s="90">
        <v>170</v>
      </c>
      <c r="P192" s="90">
        <v>47.58</v>
      </c>
      <c r="Q192" s="90">
        <v>35.58</v>
      </c>
      <c r="R192" s="90">
        <v>83.16</v>
      </c>
      <c r="S192" s="90">
        <v>19</v>
      </c>
      <c r="T192" s="90">
        <v>188</v>
      </c>
      <c r="U192" s="90">
        <v>26.1</v>
      </c>
      <c r="V192" s="90">
        <v>25.48</v>
      </c>
      <c r="W192" s="90">
        <v>51.58</v>
      </c>
      <c r="X192" s="90">
        <v>19</v>
      </c>
      <c r="Y192" s="90">
        <v>172</v>
      </c>
      <c r="Z192" s="90">
        <v>201.33</v>
      </c>
      <c r="AA192" s="90">
        <v>195</v>
      </c>
    </row>
    <row r="193" spans="1:27">
      <c r="A193" s="90" t="s">
        <v>83</v>
      </c>
      <c r="B193" s="90" t="s">
        <v>236</v>
      </c>
      <c r="C193" s="90">
        <v>32</v>
      </c>
      <c r="D193" s="90">
        <v>18</v>
      </c>
      <c r="E193" s="90">
        <v>50</v>
      </c>
      <c r="F193" s="90">
        <v>2</v>
      </c>
      <c r="G193" s="90">
        <v>114</v>
      </c>
      <c r="H193" s="90">
        <v>20</v>
      </c>
      <c r="I193" s="90">
        <v>3.75</v>
      </c>
      <c r="J193" s="90">
        <v>23.75</v>
      </c>
      <c r="K193" s="90">
        <v>2</v>
      </c>
      <c r="L193" s="90">
        <v>197</v>
      </c>
      <c r="M193" s="90">
        <v>10</v>
      </c>
      <c r="N193" s="90">
        <v>2</v>
      </c>
      <c r="O193" s="90">
        <v>205</v>
      </c>
      <c r="P193" s="90">
        <v>44</v>
      </c>
      <c r="Q193" s="90">
        <v>34</v>
      </c>
      <c r="R193" s="90">
        <v>78</v>
      </c>
      <c r="S193" s="90">
        <v>2</v>
      </c>
      <c r="T193" s="90">
        <v>194</v>
      </c>
      <c r="U193" s="90">
        <v>8</v>
      </c>
      <c r="V193" s="90">
        <v>30</v>
      </c>
      <c r="W193" s="90">
        <v>38</v>
      </c>
      <c r="X193" s="90">
        <v>2</v>
      </c>
      <c r="Y193" s="90">
        <v>206</v>
      </c>
      <c r="Z193" s="90">
        <v>199.75</v>
      </c>
      <c r="AA193" s="90">
        <v>196</v>
      </c>
    </row>
    <row r="194" spans="1:27">
      <c r="A194" s="90" t="s">
        <v>83</v>
      </c>
      <c r="B194" s="90" t="s">
        <v>147</v>
      </c>
      <c r="C194" s="90">
        <v>28.6</v>
      </c>
      <c r="D194" s="90">
        <v>7.05</v>
      </c>
      <c r="E194" s="90">
        <v>35.65</v>
      </c>
      <c r="F194" s="90">
        <v>110</v>
      </c>
      <c r="G194" s="90">
        <v>193</v>
      </c>
      <c r="H194" s="90">
        <v>24.67</v>
      </c>
      <c r="I194" s="90">
        <v>6.89</v>
      </c>
      <c r="J194" s="90">
        <v>28.36</v>
      </c>
      <c r="K194" s="90">
        <v>111</v>
      </c>
      <c r="L194" s="90">
        <v>170</v>
      </c>
      <c r="M194" s="90">
        <v>25.03</v>
      </c>
      <c r="N194" s="90">
        <v>109</v>
      </c>
      <c r="O194" s="90">
        <v>179</v>
      </c>
      <c r="P194" s="90">
        <v>40.880000000000003</v>
      </c>
      <c r="Q194" s="90">
        <v>36.700000000000003</v>
      </c>
      <c r="R194" s="90">
        <v>77.599999999999994</v>
      </c>
      <c r="S194" s="90">
        <v>113</v>
      </c>
      <c r="T194" s="90">
        <v>195</v>
      </c>
      <c r="U194" s="90">
        <v>24.08</v>
      </c>
      <c r="V194" s="90">
        <v>24.76</v>
      </c>
      <c r="W194" s="90">
        <v>48.84</v>
      </c>
      <c r="X194" s="90">
        <v>105</v>
      </c>
      <c r="Y194" s="90">
        <v>190</v>
      </c>
      <c r="Z194" s="90">
        <v>199.11</v>
      </c>
      <c r="AA194" s="90">
        <v>197</v>
      </c>
    </row>
    <row r="195" spans="1:27">
      <c r="A195" s="90" t="s">
        <v>83</v>
      </c>
      <c r="B195" s="90" t="s">
        <v>115</v>
      </c>
      <c r="C195" s="90">
        <v>44</v>
      </c>
      <c r="D195" s="90">
        <v>14</v>
      </c>
      <c r="E195" s="90">
        <v>58</v>
      </c>
      <c r="F195" s="90">
        <v>1</v>
      </c>
      <c r="G195" s="90">
        <v>55</v>
      </c>
      <c r="H195" s="90">
        <v>42</v>
      </c>
      <c r="I195" s="90">
        <v>10.5</v>
      </c>
      <c r="J195" s="90">
        <v>52.5</v>
      </c>
      <c r="K195" s="90">
        <v>1</v>
      </c>
      <c r="L195" s="90">
        <v>35</v>
      </c>
      <c r="M195" s="90">
        <v>0</v>
      </c>
      <c r="N195" s="90">
        <v>0</v>
      </c>
      <c r="O195" s="90">
        <v>0</v>
      </c>
      <c r="P195" s="90">
        <v>0</v>
      </c>
      <c r="Q195" s="90">
        <v>0</v>
      </c>
      <c r="R195" s="90">
        <v>0</v>
      </c>
      <c r="S195" s="90">
        <v>0</v>
      </c>
      <c r="T195" s="90">
        <v>0</v>
      </c>
      <c r="U195" s="90">
        <v>40</v>
      </c>
      <c r="V195" s="90">
        <v>48</v>
      </c>
      <c r="W195" s="90">
        <v>88</v>
      </c>
      <c r="X195" s="90">
        <v>1</v>
      </c>
      <c r="Y195" s="90">
        <v>28</v>
      </c>
      <c r="Z195" s="90">
        <v>198.5</v>
      </c>
      <c r="AA195" s="90">
        <v>198</v>
      </c>
    </row>
    <row r="196" spans="1:27">
      <c r="A196" s="90" t="s">
        <v>83</v>
      </c>
      <c r="B196" s="90" t="s">
        <v>155</v>
      </c>
      <c r="C196" s="90">
        <v>32.11</v>
      </c>
      <c r="D196" s="90">
        <v>9.14</v>
      </c>
      <c r="E196" s="90">
        <v>41.24</v>
      </c>
      <c r="F196" s="90">
        <v>37</v>
      </c>
      <c r="G196" s="90">
        <v>167</v>
      </c>
      <c r="H196" s="90">
        <v>24.87</v>
      </c>
      <c r="I196" s="90">
        <v>6.59</v>
      </c>
      <c r="J196" s="90">
        <v>29.6</v>
      </c>
      <c r="K196" s="90">
        <v>39</v>
      </c>
      <c r="L196" s="90">
        <v>164</v>
      </c>
      <c r="M196" s="90">
        <v>27.09</v>
      </c>
      <c r="N196" s="90">
        <v>35</v>
      </c>
      <c r="O196" s="90">
        <v>161</v>
      </c>
      <c r="P196" s="90">
        <v>52.22</v>
      </c>
      <c r="Q196" s="90">
        <v>38.74</v>
      </c>
      <c r="R196" s="90">
        <v>90.98</v>
      </c>
      <c r="S196" s="90">
        <v>35</v>
      </c>
      <c r="T196" s="90">
        <v>181</v>
      </c>
      <c r="U196" s="90">
        <v>26.6</v>
      </c>
      <c r="V196" s="90">
        <v>26.6</v>
      </c>
      <c r="W196" s="90">
        <v>53.2</v>
      </c>
      <c r="X196" s="90">
        <v>40</v>
      </c>
      <c r="Y196" s="90">
        <v>155</v>
      </c>
      <c r="Z196" s="90">
        <v>194.36</v>
      </c>
      <c r="AA196" s="90">
        <v>200</v>
      </c>
    </row>
    <row r="197" spans="1:27">
      <c r="A197" s="90" t="s">
        <v>83</v>
      </c>
      <c r="B197" s="90" t="s">
        <v>281</v>
      </c>
      <c r="C197" s="90">
        <v>28.86</v>
      </c>
      <c r="D197" s="90">
        <v>4.2699999999999996</v>
      </c>
      <c r="E197" s="90">
        <v>31.2</v>
      </c>
      <c r="F197" s="90">
        <v>15</v>
      </c>
      <c r="G197" s="90">
        <v>201</v>
      </c>
      <c r="H197" s="90">
        <v>26.67</v>
      </c>
      <c r="I197" s="90">
        <v>4.21</v>
      </c>
      <c r="J197" s="90">
        <v>30.32</v>
      </c>
      <c r="K197" s="90">
        <v>15</v>
      </c>
      <c r="L197" s="90">
        <v>158</v>
      </c>
      <c r="M197" s="90">
        <v>20.25</v>
      </c>
      <c r="N197" s="90">
        <v>16</v>
      </c>
      <c r="O197" s="90">
        <v>199</v>
      </c>
      <c r="P197" s="90">
        <v>41.88</v>
      </c>
      <c r="Q197" s="90">
        <v>39.299999999999997</v>
      </c>
      <c r="R197" s="90">
        <v>81.180000000000007</v>
      </c>
      <c r="S197" s="90">
        <v>17</v>
      </c>
      <c r="T197" s="90">
        <v>191</v>
      </c>
      <c r="U197" s="90">
        <v>26.5</v>
      </c>
      <c r="V197" s="90">
        <v>23</v>
      </c>
      <c r="W197" s="90">
        <v>49.5</v>
      </c>
      <c r="X197" s="90">
        <v>16</v>
      </c>
      <c r="Y197" s="90">
        <v>185</v>
      </c>
      <c r="Z197" s="90">
        <v>189.93</v>
      </c>
      <c r="AA197" s="90">
        <v>201</v>
      </c>
    </row>
    <row r="198" spans="1:27">
      <c r="A198" s="90" t="s">
        <v>83</v>
      </c>
      <c r="B198" s="90" t="s">
        <v>397</v>
      </c>
      <c r="C198" s="90">
        <v>29.4</v>
      </c>
      <c r="D198" s="90">
        <v>6.8</v>
      </c>
      <c r="E198" s="90">
        <v>36.200000000000003</v>
      </c>
      <c r="F198" s="90">
        <v>10</v>
      </c>
      <c r="G198" s="90">
        <v>189</v>
      </c>
      <c r="H198" s="90">
        <v>20.6</v>
      </c>
      <c r="I198" s="90">
        <v>2.79</v>
      </c>
      <c r="J198" s="90">
        <v>22.55</v>
      </c>
      <c r="K198" s="90">
        <v>10</v>
      </c>
      <c r="L198" s="90">
        <v>200</v>
      </c>
      <c r="M198" s="90">
        <v>21.5</v>
      </c>
      <c r="N198" s="90">
        <v>8</v>
      </c>
      <c r="O198" s="90">
        <v>196</v>
      </c>
      <c r="P198" s="90">
        <v>50</v>
      </c>
      <c r="Q198" s="90">
        <v>33</v>
      </c>
      <c r="R198" s="90">
        <v>83</v>
      </c>
      <c r="S198" s="90">
        <v>8</v>
      </c>
      <c r="T198" s="90">
        <v>190</v>
      </c>
      <c r="U198" s="90">
        <v>24.44</v>
      </c>
      <c r="V198" s="90">
        <v>23.12</v>
      </c>
      <c r="W198" s="90">
        <v>47.56</v>
      </c>
      <c r="X198" s="90">
        <v>9</v>
      </c>
      <c r="Y198" s="90">
        <v>196</v>
      </c>
      <c r="Z198" s="90">
        <v>185.15</v>
      </c>
      <c r="AA198" s="90">
        <v>202</v>
      </c>
    </row>
    <row r="199" spans="1:27">
      <c r="A199" s="90" t="s">
        <v>83</v>
      </c>
      <c r="B199" s="90" t="s">
        <v>169</v>
      </c>
      <c r="C199" s="90">
        <v>25.54</v>
      </c>
      <c r="D199" s="90">
        <v>2.15</v>
      </c>
      <c r="E199" s="90">
        <v>27.69</v>
      </c>
      <c r="F199" s="90">
        <v>13</v>
      </c>
      <c r="G199" s="90">
        <v>205</v>
      </c>
      <c r="H199" s="90">
        <v>22.15</v>
      </c>
      <c r="I199" s="90">
        <v>3.5</v>
      </c>
      <c r="J199" s="90">
        <v>23.77</v>
      </c>
      <c r="K199" s="90">
        <v>13</v>
      </c>
      <c r="L199" s="90">
        <v>196</v>
      </c>
      <c r="M199" s="90">
        <v>25.85</v>
      </c>
      <c r="N199" s="90">
        <v>13</v>
      </c>
      <c r="O199" s="90">
        <v>172</v>
      </c>
      <c r="P199" s="90">
        <v>30.46</v>
      </c>
      <c r="Q199" s="90">
        <v>28</v>
      </c>
      <c r="R199" s="90">
        <v>58.46</v>
      </c>
      <c r="S199" s="90">
        <v>13</v>
      </c>
      <c r="T199" s="90">
        <v>202</v>
      </c>
      <c r="U199" s="90">
        <v>26.66</v>
      </c>
      <c r="V199" s="90">
        <v>28</v>
      </c>
      <c r="W199" s="90">
        <v>54.66</v>
      </c>
      <c r="X199" s="90">
        <v>15</v>
      </c>
      <c r="Y199" s="90">
        <v>139</v>
      </c>
      <c r="Z199" s="90">
        <v>172.33</v>
      </c>
      <c r="AA199" s="90">
        <v>203</v>
      </c>
    </row>
    <row r="200" spans="1:27">
      <c r="A200" s="90" t="s">
        <v>83</v>
      </c>
      <c r="B200" s="90" t="s">
        <v>215</v>
      </c>
      <c r="C200" s="90">
        <v>44</v>
      </c>
      <c r="D200" s="90">
        <v>16</v>
      </c>
      <c r="E200" s="90">
        <v>60</v>
      </c>
      <c r="F200" s="90">
        <v>1</v>
      </c>
      <c r="G200" s="90">
        <v>39</v>
      </c>
      <c r="H200" s="90">
        <v>50</v>
      </c>
      <c r="I200" s="90">
        <v>11.25</v>
      </c>
      <c r="J200" s="90">
        <v>61.25</v>
      </c>
      <c r="K200" s="90">
        <v>1</v>
      </c>
      <c r="L200" s="90">
        <v>11</v>
      </c>
      <c r="M200" s="90">
        <v>0</v>
      </c>
      <c r="N200" s="90">
        <v>0</v>
      </c>
      <c r="O200" s="90">
        <v>0</v>
      </c>
      <c r="P200" s="90">
        <v>0</v>
      </c>
      <c r="Q200" s="90">
        <v>0</v>
      </c>
      <c r="R200" s="90">
        <v>0</v>
      </c>
      <c r="S200" s="90">
        <v>0</v>
      </c>
      <c r="T200" s="90">
        <v>0</v>
      </c>
      <c r="U200" s="90">
        <v>32</v>
      </c>
      <c r="V200" s="90">
        <v>16</v>
      </c>
      <c r="W200" s="90">
        <v>48</v>
      </c>
      <c r="X200" s="90">
        <v>1</v>
      </c>
      <c r="Y200" s="90">
        <v>192</v>
      </c>
      <c r="Z200" s="90">
        <v>169.25</v>
      </c>
      <c r="AA200" s="90">
        <v>204</v>
      </c>
    </row>
    <row r="201" spans="1:27">
      <c r="A201" s="90" t="s">
        <v>83</v>
      </c>
      <c r="B201" s="90" t="s">
        <v>234</v>
      </c>
      <c r="C201" s="90">
        <v>24.82</v>
      </c>
      <c r="D201" s="90">
        <v>1.64</v>
      </c>
      <c r="E201" s="90">
        <v>26.45</v>
      </c>
      <c r="F201" s="90">
        <v>22</v>
      </c>
      <c r="G201" s="90">
        <v>206</v>
      </c>
      <c r="H201" s="90">
        <v>23.4</v>
      </c>
      <c r="I201" s="90">
        <v>3.96</v>
      </c>
      <c r="J201" s="90">
        <v>24.79</v>
      </c>
      <c r="K201" s="90">
        <v>20</v>
      </c>
      <c r="L201" s="90">
        <v>191</v>
      </c>
      <c r="M201" s="90">
        <v>24.21</v>
      </c>
      <c r="N201" s="90">
        <v>19</v>
      </c>
      <c r="O201" s="90">
        <v>184</v>
      </c>
      <c r="P201" s="90">
        <v>34</v>
      </c>
      <c r="Q201" s="90">
        <v>32.36</v>
      </c>
      <c r="R201" s="90">
        <v>66.36</v>
      </c>
      <c r="S201" s="90">
        <v>22</v>
      </c>
      <c r="T201" s="90">
        <v>201</v>
      </c>
      <c r="U201" s="90">
        <v>25.68</v>
      </c>
      <c r="V201" s="90">
        <v>25.06</v>
      </c>
      <c r="W201" s="90">
        <v>50.74</v>
      </c>
      <c r="X201" s="90">
        <v>19</v>
      </c>
      <c r="Y201" s="90">
        <v>181</v>
      </c>
      <c r="Z201" s="90">
        <v>165.07</v>
      </c>
      <c r="AA201" s="90">
        <v>205</v>
      </c>
    </row>
    <row r="202" spans="1:27">
      <c r="A202" s="90" t="s">
        <v>83</v>
      </c>
      <c r="B202" s="90" t="s">
        <v>112</v>
      </c>
      <c r="C202" s="90">
        <v>18</v>
      </c>
      <c r="D202" s="90">
        <v>0</v>
      </c>
      <c r="E202" s="90">
        <v>18</v>
      </c>
      <c r="F202" s="90">
        <v>1</v>
      </c>
      <c r="G202" s="90">
        <v>207</v>
      </c>
      <c r="H202" s="90">
        <v>22</v>
      </c>
      <c r="I202" s="90">
        <v>0</v>
      </c>
      <c r="J202" s="90">
        <v>22</v>
      </c>
      <c r="K202" s="90">
        <v>1</v>
      </c>
      <c r="L202" s="90">
        <v>202</v>
      </c>
      <c r="M202" s="90">
        <v>24</v>
      </c>
      <c r="N202" s="90">
        <v>1</v>
      </c>
      <c r="O202" s="90">
        <v>185</v>
      </c>
      <c r="P202" s="90">
        <v>24</v>
      </c>
      <c r="Q202" s="90">
        <v>24</v>
      </c>
      <c r="R202" s="90">
        <v>48</v>
      </c>
      <c r="S202" s="90">
        <v>1</v>
      </c>
      <c r="T202" s="90">
        <v>205</v>
      </c>
      <c r="U202" s="90">
        <v>24</v>
      </c>
      <c r="V202" s="90">
        <v>24</v>
      </c>
      <c r="W202" s="90">
        <v>48</v>
      </c>
      <c r="X202" s="90">
        <v>1</v>
      </c>
      <c r="Y202" s="90">
        <v>192</v>
      </c>
      <c r="Z202" s="90">
        <v>160</v>
      </c>
      <c r="AA202" s="90">
        <v>206</v>
      </c>
    </row>
    <row r="203" spans="1:27">
      <c r="A203" s="90" t="s">
        <v>83</v>
      </c>
      <c r="B203" s="90" t="s">
        <v>182</v>
      </c>
      <c r="C203" s="90">
        <v>28.73</v>
      </c>
      <c r="D203" s="90">
        <v>6.55</v>
      </c>
      <c r="E203" s="90">
        <v>35.270000000000003</v>
      </c>
      <c r="F203" s="90">
        <v>11</v>
      </c>
      <c r="G203" s="90">
        <v>194</v>
      </c>
      <c r="H203" s="90">
        <v>21.83</v>
      </c>
      <c r="I203" s="90">
        <v>4.75</v>
      </c>
      <c r="J203" s="90">
        <v>24.21</v>
      </c>
      <c r="K203" s="90">
        <v>12</v>
      </c>
      <c r="L203" s="90">
        <v>194</v>
      </c>
      <c r="M203" s="90">
        <v>24</v>
      </c>
      <c r="N203" s="90">
        <v>8</v>
      </c>
      <c r="O203" s="90">
        <v>185</v>
      </c>
      <c r="P203" s="90">
        <v>44</v>
      </c>
      <c r="Q203" s="90">
        <v>30.5</v>
      </c>
      <c r="R203" s="90">
        <v>74.5</v>
      </c>
      <c r="S203" s="90">
        <v>8</v>
      </c>
      <c r="T203" s="90">
        <v>198</v>
      </c>
      <c r="U203" s="90">
        <v>20.58</v>
      </c>
      <c r="V203" s="90">
        <v>22.86</v>
      </c>
      <c r="W203" s="90">
        <v>43.42</v>
      </c>
      <c r="X203" s="90">
        <v>7</v>
      </c>
      <c r="Y203" s="90">
        <v>202</v>
      </c>
      <c r="Z203" s="90">
        <v>147.54</v>
      </c>
      <c r="AA203" s="90">
        <v>207</v>
      </c>
    </row>
    <row r="204" spans="1:27">
      <c r="A204" s="90" t="s">
        <v>83</v>
      </c>
      <c r="B204" s="90" t="s">
        <v>270</v>
      </c>
      <c r="C204" s="90">
        <v>18.8</v>
      </c>
      <c r="D204" s="90">
        <v>0</v>
      </c>
      <c r="E204" s="90">
        <v>14.46</v>
      </c>
      <c r="F204" s="90">
        <v>13</v>
      </c>
      <c r="G204" s="90">
        <v>208</v>
      </c>
      <c r="H204" s="90">
        <v>19.329999999999998</v>
      </c>
      <c r="I204" s="90">
        <v>0</v>
      </c>
      <c r="J204" s="90">
        <v>19.329999999999998</v>
      </c>
      <c r="K204" s="90">
        <v>9</v>
      </c>
      <c r="L204" s="90">
        <v>207</v>
      </c>
      <c r="M204" s="90">
        <v>25.33</v>
      </c>
      <c r="N204" s="90">
        <v>12</v>
      </c>
      <c r="O204" s="90">
        <v>177</v>
      </c>
      <c r="P204" s="90">
        <v>24.3</v>
      </c>
      <c r="Q204" s="90">
        <v>25.24</v>
      </c>
      <c r="R204" s="90">
        <v>49.54</v>
      </c>
      <c r="S204" s="90">
        <v>13</v>
      </c>
      <c r="T204" s="90">
        <v>204</v>
      </c>
      <c r="U204" s="90">
        <v>27.2</v>
      </c>
      <c r="V204" s="90">
        <v>25.2</v>
      </c>
      <c r="W204" s="90">
        <v>52.4</v>
      </c>
      <c r="X204" s="90">
        <v>10</v>
      </c>
      <c r="Y204" s="90">
        <v>164</v>
      </c>
      <c r="Z204" s="90">
        <v>141.08000000000001</v>
      </c>
      <c r="AA204" s="90">
        <v>208</v>
      </c>
    </row>
  </sheetData>
  <sortState ref="A3:AA189">
    <sortCondition ref="AA3:AA189"/>
  </sortState>
  <mergeCells count="1">
    <mergeCell ref="A1:AA1"/>
  </mergeCells>
  <phoneticPr fontId="4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workbookViewId="0">
      <selection activeCell="Y5" sqref="Y5"/>
    </sheetView>
  </sheetViews>
  <sheetFormatPr defaultRowHeight="16.5"/>
  <cols>
    <col min="1" max="1" width="19.375" bestFit="1" customWidth="1"/>
    <col min="2" max="2" width="11.625" bestFit="1" customWidth="1"/>
    <col min="3" max="4" width="5.5" bestFit="1" customWidth="1"/>
    <col min="5" max="5" width="9.5" bestFit="1" customWidth="1"/>
    <col min="6" max="9" width="5.5" bestFit="1" customWidth="1"/>
    <col min="10" max="10" width="6.5" bestFit="1" customWidth="1"/>
    <col min="11" max="11" width="5.5" bestFit="1" customWidth="1"/>
    <col min="12" max="12" width="6.5" bestFit="1" customWidth="1"/>
    <col min="13" max="19" width="5.5" bestFit="1" customWidth="1"/>
    <col min="20" max="20" width="7.5" bestFit="1" customWidth="1"/>
    <col min="21" max="24" width="5.5" bestFit="1" customWidth="1"/>
  </cols>
  <sheetData>
    <row r="1" spans="1:26" ht="27.75">
      <c r="A1" s="118" t="s">
        <v>292</v>
      </c>
      <c r="B1" s="118"/>
      <c r="C1" s="118"/>
      <c r="D1" s="118"/>
      <c r="E1" s="118"/>
      <c r="F1" s="118"/>
      <c r="G1" s="118"/>
      <c r="H1" s="118"/>
      <c r="I1" s="118"/>
      <c r="J1" s="118"/>
      <c r="K1" s="118"/>
      <c r="L1" s="118"/>
      <c r="M1" s="118"/>
      <c r="N1" s="118"/>
      <c r="O1" s="118"/>
      <c r="P1" s="118"/>
      <c r="Q1" s="118"/>
      <c r="R1" s="118"/>
      <c r="S1" s="118"/>
      <c r="T1" s="118"/>
      <c r="U1" s="118"/>
      <c r="V1" s="118"/>
      <c r="W1" s="118"/>
      <c r="X1" s="118"/>
    </row>
    <row r="2" spans="1:26">
      <c r="A2" s="109" t="s">
        <v>287</v>
      </c>
      <c r="B2" s="109" t="s">
        <v>32</v>
      </c>
      <c r="C2" s="109" t="s">
        <v>0</v>
      </c>
      <c r="D2" s="109" t="s">
        <v>33</v>
      </c>
      <c r="E2" s="109" t="s">
        <v>34</v>
      </c>
      <c r="F2" s="108" t="s">
        <v>35</v>
      </c>
      <c r="G2" s="108"/>
      <c r="H2" s="108"/>
      <c r="I2" s="108"/>
      <c r="J2" s="108" t="s">
        <v>36</v>
      </c>
      <c r="K2" s="108"/>
      <c r="L2" s="108"/>
      <c r="M2" s="108"/>
      <c r="N2" s="108" t="s">
        <v>1</v>
      </c>
      <c r="O2" s="108"/>
      <c r="P2" s="108" t="s">
        <v>2</v>
      </c>
      <c r="Q2" s="108"/>
      <c r="R2" s="104" t="s">
        <v>40</v>
      </c>
      <c r="S2" s="106"/>
      <c r="T2" s="104" t="s">
        <v>7</v>
      </c>
      <c r="U2" s="105"/>
      <c r="V2" s="107" t="s">
        <v>288</v>
      </c>
      <c r="W2" s="107" t="s">
        <v>52</v>
      </c>
      <c r="X2" s="107" t="s">
        <v>53</v>
      </c>
    </row>
    <row r="3" spans="1:26">
      <c r="A3" s="109"/>
      <c r="B3" s="109"/>
      <c r="C3" s="109"/>
      <c r="D3" s="109"/>
      <c r="E3" s="109"/>
      <c r="F3" s="47" t="s">
        <v>43</v>
      </c>
      <c r="G3" s="47" t="s">
        <v>44</v>
      </c>
      <c r="H3" s="47" t="s">
        <v>45</v>
      </c>
      <c r="I3" s="47" t="s">
        <v>46</v>
      </c>
      <c r="J3" s="47" t="s">
        <v>43</v>
      </c>
      <c r="K3" s="47" t="s">
        <v>47</v>
      </c>
      <c r="L3" s="47" t="s">
        <v>45</v>
      </c>
      <c r="M3" s="47" t="s">
        <v>46</v>
      </c>
      <c r="N3" s="47" t="s">
        <v>48</v>
      </c>
      <c r="O3" s="47" t="s">
        <v>46</v>
      </c>
      <c r="P3" s="47" t="s">
        <v>48</v>
      </c>
      <c r="Q3" s="47" t="s">
        <v>46</v>
      </c>
      <c r="R3" s="47" t="s">
        <v>48</v>
      </c>
      <c r="S3" s="47" t="s">
        <v>46</v>
      </c>
      <c r="T3" s="47" t="s">
        <v>48</v>
      </c>
      <c r="U3" s="47" t="s">
        <v>46</v>
      </c>
      <c r="V3" s="108"/>
      <c r="W3" s="108"/>
      <c r="X3" s="108"/>
    </row>
    <row r="4" spans="1:26">
      <c r="A4" s="48" t="s">
        <v>77</v>
      </c>
      <c r="B4" s="48" t="s">
        <v>51</v>
      </c>
      <c r="C4" s="48">
        <v>3</v>
      </c>
      <c r="D4" s="48">
        <v>27</v>
      </c>
      <c r="E4" s="48" t="s">
        <v>529</v>
      </c>
      <c r="F4" s="48">
        <v>56</v>
      </c>
      <c r="G4" s="48">
        <v>14</v>
      </c>
      <c r="H4" s="48">
        <v>70</v>
      </c>
      <c r="I4" s="48">
        <v>12</v>
      </c>
      <c r="J4" s="48">
        <v>48</v>
      </c>
      <c r="K4" s="48">
        <v>8</v>
      </c>
      <c r="L4" s="48">
        <v>42</v>
      </c>
      <c r="M4" s="48">
        <v>6</v>
      </c>
      <c r="N4" s="48">
        <v>40</v>
      </c>
      <c r="O4" s="48">
        <v>7</v>
      </c>
      <c r="P4" s="48">
        <v>128</v>
      </c>
      <c r="Q4" s="48">
        <v>10</v>
      </c>
      <c r="R4" s="48">
        <v>78</v>
      </c>
      <c r="S4" s="48">
        <v>7</v>
      </c>
      <c r="T4" s="48">
        <v>364</v>
      </c>
      <c r="U4" s="48">
        <v>44</v>
      </c>
      <c r="V4" s="48">
        <v>1</v>
      </c>
      <c r="W4" s="48">
        <v>1</v>
      </c>
      <c r="X4" s="48">
        <v>2142</v>
      </c>
    </row>
    <row r="5" spans="1:26">
      <c r="A5" s="48" t="s">
        <v>84</v>
      </c>
      <c r="B5" s="48" t="s">
        <v>49</v>
      </c>
      <c r="C5" s="48">
        <v>1</v>
      </c>
      <c r="D5" s="48">
        <v>28</v>
      </c>
      <c r="E5" s="48" t="s">
        <v>530</v>
      </c>
      <c r="F5" s="48">
        <v>60</v>
      </c>
      <c r="G5" s="48">
        <v>20</v>
      </c>
      <c r="H5" s="48">
        <v>80</v>
      </c>
      <c r="I5" s="48">
        <v>13</v>
      </c>
      <c r="J5" s="48">
        <v>68</v>
      </c>
      <c r="K5" s="48">
        <v>9</v>
      </c>
      <c r="L5" s="48">
        <v>77</v>
      </c>
      <c r="M5" s="48">
        <v>12</v>
      </c>
      <c r="N5" s="48">
        <v>84</v>
      </c>
      <c r="O5" s="48">
        <v>13</v>
      </c>
      <c r="P5" s="48">
        <v>144</v>
      </c>
      <c r="Q5" s="48">
        <v>11</v>
      </c>
      <c r="R5" s="48">
        <v>140</v>
      </c>
      <c r="S5" s="48">
        <v>13</v>
      </c>
      <c r="T5" s="48">
        <v>525</v>
      </c>
      <c r="U5" s="48">
        <v>62</v>
      </c>
      <c r="V5" s="48">
        <v>1</v>
      </c>
      <c r="W5" s="48">
        <v>1</v>
      </c>
      <c r="X5" s="48">
        <v>168</v>
      </c>
      <c r="Z5" s="49"/>
    </row>
    <row r="6" spans="1:26" s="49" customFormat="1">
      <c r="A6" s="48" t="s">
        <v>89</v>
      </c>
      <c r="B6" s="48" t="s">
        <v>49</v>
      </c>
      <c r="C6" s="48">
        <v>2</v>
      </c>
      <c r="D6" s="48">
        <v>33</v>
      </c>
      <c r="E6" s="48" t="s">
        <v>531</v>
      </c>
      <c r="F6" s="48">
        <v>32</v>
      </c>
      <c r="G6" s="48">
        <v>10</v>
      </c>
      <c r="H6" s="48">
        <v>42</v>
      </c>
      <c r="I6" s="48">
        <v>7</v>
      </c>
      <c r="J6" s="48">
        <v>24</v>
      </c>
      <c r="K6" s="48">
        <v>6</v>
      </c>
      <c r="L6" s="48">
        <v>30</v>
      </c>
      <c r="M6" s="48">
        <v>5</v>
      </c>
      <c r="N6" s="48">
        <v>20</v>
      </c>
      <c r="O6" s="48">
        <v>4</v>
      </c>
      <c r="P6" s="48">
        <v>108</v>
      </c>
      <c r="Q6" s="48">
        <v>9</v>
      </c>
      <c r="R6" s="48">
        <v>92</v>
      </c>
      <c r="S6" s="48">
        <v>8</v>
      </c>
      <c r="T6" s="48">
        <v>292</v>
      </c>
      <c r="U6" s="48">
        <v>33</v>
      </c>
      <c r="V6" s="48">
        <v>1</v>
      </c>
      <c r="W6" s="48">
        <v>1</v>
      </c>
      <c r="X6" s="48">
        <v>1448</v>
      </c>
    </row>
    <row r="7" spans="1:26">
      <c r="A7" s="48" t="s">
        <v>85</v>
      </c>
      <c r="B7" s="48" t="s">
        <v>50</v>
      </c>
      <c r="C7" s="48">
        <v>2</v>
      </c>
      <c r="D7" s="48">
        <v>31</v>
      </c>
      <c r="E7" s="48" t="s">
        <v>420</v>
      </c>
      <c r="F7" s="48">
        <v>56</v>
      </c>
      <c r="G7" s="48">
        <v>16</v>
      </c>
      <c r="H7" s="48">
        <v>72</v>
      </c>
      <c r="I7" s="48">
        <v>12</v>
      </c>
      <c r="J7" s="48">
        <v>58</v>
      </c>
      <c r="K7" s="48">
        <v>10.5</v>
      </c>
      <c r="L7" s="48">
        <v>68.5</v>
      </c>
      <c r="M7" s="48">
        <v>11</v>
      </c>
      <c r="N7" s="48">
        <v>88</v>
      </c>
      <c r="O7" s="48">
        <v>14</v>
      </c>
      <c r="P7" s="48">
        <v>172</v>
      </c>
      <c r="Q7" s="48">
        <v>13</v>
      </c>
      <c r="R7" s="48">
        <v>110</v>
      </c>
      <c r="S7" s="48">
        <v>10</v>
      </c>
      <c r="T7" s="48">
        <v>510.5</v>
      </c>
      <c r="U7" s="48">
        <v>60</v>
      </c>
      <c r="V7" s="48">
        <v>1</v>
      </c>
      <c r="W7" s="48">
        <v>1</v>
      </c>
      <c r="X7" s="48">
        <v>483</v>
      </c>
      <c r="Z7" s="49"/>
    </row>
    <row r="8" spans="1:26">
      <c r="A8" s="48" t="s">
        <v>85</v>
      </c>
      <c r="B8" s="48" t="s">
        <v>49</v>
      </c>
      <c r="C8" s="48">
        <v>4</v>
      </c>
      <c r="D8" s="48">
        <v>23</v>
      </c>
      <c r="E8" s="48" t="s">
        <v>532</v>
      </c>
      <c r="F8" s="48">
        <v>70</v>
      </c>
      <c r="G8" s="48">
        <v>16</v>
      </c>
      <c r="H8" s="48">
        <v>86</v>
      </c>
      <c r="I8" s="48">
        <v>14</v>
      </c>
      <c r="J8" s="48">
        <v>76</v>
      </c>
      <c r="K8" s="48">
        <v>12.75</v>
      </c>
      <c r="L8" s="48">
        <v>88.75</v>
      </c>
      <c r="M8" s="48">
        <v>14</v>
      </c>
      <c r="N8" s="48">
        <v>52</v>
      </c>
      <c r="O8" s="48">
        <v>8</v>
      </c>
      <c r="P8" s="48">
        <v>160</v>
      </c>
      <c r="Q8" s="48">
        <v>13</v>
      </c>
      <c r="R8" s="48">
        <v>121</v>
      </c>
      <c r="S8" s="48">
        <v>11</v>
      </c>
      <c r="T8" s="48">
        <v>507.75</v>
      </c>
      <c r="U8" s="48">
        <v>60</v>
      </c>
      <c r="V8" s="48">
        <v>1</v>
      </c>
      <c r="W8" s="48">
        <v>2</v>
      </c>
      <c r="X8" s="48">
        <v>507</v>
      </c>
      <c r="Z8" s="49"/>
    </row>
    <row r="9" spans="1:26" s="49" customFormat="1">
      <c r="A9" s="48" t="s">
        <v>85</v>
      </c>
      <c r="B9" s="48" t="s">
        <v>50</v>
      </c>
      <c r="C9" s="48">
        <v>5</v>
      </c>
      <c r="D9" s="48">
        <v>4</v>
      </c>
      <c r="E9" s="48" t="s">
        <v>533</v>
      </c>
      <c r="F9" s="48">
        <v>58</v>
      </c>
      <c r="G9" s="48">
        <v>16</v>
      </c>
      <c r="H9" s="48">
        <v>74</v>
      </c>
      <c r="I9" s="48">
        <v>12</v>
      </c>
      <c r="J9" s="48">
        <v>62</v>
      </c>
      <c r="K9" s="48">
        <v>12</v>
      </c>
      <c r="L9" s="48">
        <v>74</v>
      </c>
      <c r="M9" s="48">
        <v>12</v>
      </c>
      <c r="N9" s="48">
        <v>84</v>
      </c>
      <c r="O9" s="48">
        <v>13</v>
      </c>
      <c r="P9" s="48">
        <v>148</v>
      </c>
      <c r="Q9" s="48">
        <v>12</v>
      </c>
      <c r="R9" s="48">
        <v>118</v>
      </c>
      <c r="S9" s="48">
        <v>10</v>
      </c>
      <c r="T9" s="48">
        <v>498</v>
      </c>
      <c r="U9" s="48">
        <v>59</v>
      </c>
      <c r="V9" s="48">
        <v>1</v>
      </c>
      <c r="W9" s="48">
        <v>3</v>
      </c>
      <c r="X9" s="48">
        <v>619</v>
      </c>
    </row>
    <row r="10" spans="1:26" s="49" customFormat="1">
      <c r="A10" s="48" t="s">
        <v>85</v>
      </c>
      <c r="B10" s="48" t="s">
        <v>50</v>
      </c>
      <c r="C10" s="48">
        <v>2</v>
      </c>
      <c r="D10" s="48">
        <v>35</v>
      </c>
      <c r="E10" s="48" t="s">
        <v>534</v>
      </c>
      <c r="F10" s="48">
        <v>56</v>
      </c>
      <c r="G10" s="48">
        <v>16</v>
      </c>
      <c r="H10" s="48">
        <v>72</v>
      </c>
      <c r="I10" s="48">
        <v>12</v>
      </c>
      <c r="J10" s="48">
        <v>72</v>
      </c>
      <c r="K10" s="48">
        <v>12.75</v>
      </c>
      <c r="L10" s="48">
        <v>84.75</v>
      </c>
      <c r="M10" s="48">
        <v>13</v>
      </c>
      <c r="N10" s="48">
        <v>60</v>
      </c>
      <c r="O10" s="48">
        <v>10</v>
      </c>
      <c r="P10" s="48">
        <v>156</v>
      </c>
      <c r="Q10" s="48">
        <v>12</v>
      </c>
      <c r="R10" s="48">
        <v>124</v>
      </c>
      <c r="S10" s="48">
        <v>11</v>
      </c>
      <c r="T10" s="48">
        <v>496.75</v>
      </c>
      <c r="U10" s="48">
        <v>58</v>
      </c>
      <c r="V10" s="48">
        <v>2</v>
      </c>
      <c r="W10" s="48">
        <v>4</v>
      </c>
      <c r="X10" s="48">
        <v>626</v>
      </c>
    </row>
    <row r="11" spans="1:26" s="49" customFormat="1">
      <c r="A11" s="48" t="s">
        <v>85</v>
      </c>
      <c r="B11" s="48" t="s">
        <v>50</v>
      </c>
      <c r="C11" s="48">
        <v>4</v>
      </c>
      <c r="D11" s="48">
        <v>3</v>
      </c>
      <c r="E11" s="48" t="s">
        <v>535</v>
      </c>
      <c r="F11" s="48">
        <v>60</v>
      </c>
      <c r="G11" s="48">
        <v>14</v>
      </c>
      <c r="H11" s="48">
        <v>74</v>
      </c>
      <c r="I11" s="48">
        <v>12</v>
      </c>
      <c r="J11" s="48">
        <v>68</v>
      </c>
      <c r="K11" s="48">
        <v>12</v>
      </c>
      <c r="L11" s="48">
        <v>80</v>
      </c>
      <c r="M11" s="48">
        <v>13</v>
      </c>
      <c r="N11" s="48">
        <v>48</v>
      </c>
      <c r="O11" s="48">
        <v>8</v>
      </c>
      <c r="P11" s="48">
        <v>180</v>
      </c>
      <c r="Q11" s="48">
        <v>14</v>
      </c>
      <c r="R11" s="48">
        <v>112</v>
      </c>
      <c r="S11" s="48">
        <v>10</v>
      </c>
      <c r="T11" s="48">
        <v>494</v>
      </c>
      <c r="U11" s="48">
        <v>57</v>
      </c>
      <c r="V11" s="48">
        <v>1</v>
      </c>
      <c r="W11" s="48">
        <v>5</v>
      </c>
      <c r="X11" s="48">
        <v>651</v>
      </c>
    </row>
    <row r="12" spans="1:26">
      <c r="A12" s="48" t="s">
        <v>86</v>
      </c>
      <c r="B12" s="48" t="s">
        <v>51</v>
      </c>
      <c r="C12" s="48">
        <v>1</v>
      </c>
      <c r="D12" s="48">
        <v>37</v>
      </c>
      <c r="E12" s="48" t="s">
        <v>536</v>
      </c>
      <c r="F12" s="48">
        <v>38</v>
      </c>
      <c r="G12" s="48">
        <v>14</v>
      </c>
      <c r="H12" s="48">
        <v>52</v>
      </c>
      <c r="I12" s="48">
        <v>9</v>
      </c>
      <c r="J12" s="48">
        <v>32</v>
      </c>
      <c r="K12" s="48">
        <v>6.75</v>
      </c>
      <c r="L12" s="48">
        <v>38.75</v>
      </c>
      <c r="M12" s="48">
        <v>6</v>
      </c>
      <c r="N12" s="48">
        <v>40</v>
      </c>
      <c r="O12" s="48">
        <v>7</v>
      </c>
      <c r="P12" s="48">
        <v>96</v>
      </c>
      <c r="Q12" s="48">
        <v>8</v>
      </c>
      <c r="R12" s="48">
        <v>92</v>
      </c>
      <c r="S12" s="48">
        <v>8</v>
      </c>
      <c r="T12" s="48">
        <v>318.75</v>
      </c>
      <c r="U12" s="48">
        <v>38</v>
      </c>
      <c r="V12" s="48">
        <v>1</v>
      </c>
      <c r="W12" s="48">
        <v>1</v>
      </c>
      <c r="X12" s="48">
        <v>3194</v>
      </c>
      <c r="Z12" s="49"/>
    </row>
  </sheetData>
  <mergeCells count="15">
    <mergeCell ref="A1:X1"/>
    <mergeCell ref="C2:C3"/>
    <mergeCell ref="T2:U2"/>
    <mergeCell ref="D2:D3"/>
    <mergeCell ref="E2:E3"/>
    <mergeCell ref="X2:X3"/>
    <mergeCell ref="A2:A3"/>
    <mergeCell ref="R2:S2"/>
    <mergeCell ref="V2:V3"/>
    <mergeCell ref="W2:W3"/>
    <mergeCell ref="F2:I2"/>
    <mergeCell ref="J2:M2"/>
    <mergeCell ref="N2:O2"/>
    <mergeCell ref="P2:Q2"/>
    <mergeCell ref="B2:B3"/>
  </mergeCells>
  <phoneticPr fontId="4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workbookViewId="0">
      <selection activeCell="L2" sqref="L2"/>
    </sheetView>
  </sheetViews>
  <sheetFormatPr defaultRowHeight="16.5"/>
  <cols>
    <col min="1" max="1" width="19.375" bestFit="1" customWidth="1"/>
    <col min="2" max="2" width="11.625" bestFit="1" customWidth="1"/>
    <col min="3" max="3" width="5.5" bestFit="1" customWidth="1"/>
    <col min="4" max="4" width="6.5" bestFit="1" customWidth="1"/>
    <col min="5" max="6" width="7.5" bestFit="1" customWidth="1"/>
    <col min="7" max="7" width="5.5" bestFit="1" customWidth="1"/>
    <col min="8" max="9" width="7.5" bestFit="1" customWidth="1"/>
    <col min="10" max="10" width="5.5" bestFit="1" customWidth="1"/>
    <col min="12" max="12" width="19.375" bestFit="1" customWidth="1"/>
    <col min="13" max="13" width="11.625" bestFit="1" customWidth="1"/>
    <col min="14" max="14" width="5.5" bestFit="1" customWidth="1"/>
    <col min="15" max="15" width="6.5" bestFit="1" customWidth="1"/>
    <col min="16" max="17" width="7.5" bestFit="1" customWidth="1"/>
    <col min="18" max="18" width="6.5" bestFit="1" customWidth="1"/>
    <col min="19" max="20" width="7.5" bestFit="1" customWidth="1"/>
    <col min="21" max="21" width="5.5" bestFit="1" customWidth="1"/>
  </cols>
  <sheetData>
    <row r="1" spans="1:21" ht="27.75">
      <c r="A1" s="119" t="s">
        <v>293</v>
      </c>
      <c r="B1" s="119"/>
      <c r="C1" s="119"/>
      <c r="D1" s="119"/>
      <c r="E1" s="119"/>
      <c r="F1" s="119"/>
      <c r="G1" s="119"/>
      <c r="H1" s="119"/>
      <c r="I1" s="119"/>
      <c r="J1" s="119"/>
      <c r="L1" s="119" t="s">
        <v>347</v>
      </c>
      <c r="M1" s="119"/>
      <c r="N1" s="119"/>
      <c r="O1" s="119"/>
      <c r="P1" s="119"/>
      <c r="Q1" s="119"/>
      <c r="R1" s="119"/>
      <c r="S1" s="119"/>
      <c r="T1" s="119"/>
      <c r="U1" s="119"/>
    </row>
    <row r="2" spans="1:21" ht="33">
      <c r="A2" s="19" t="s">
        <v>68</v>
      </c>
      <c r="B2" s="19" t="s">
        <v>69</v>
      </c>
      <c r="C2" s="19" t="s">
        <v>70</v>
      </c>
      <c r="D2" s="19" t="s">
        <v>71</v>
      </c>
      <c r="E2" s="19" t="s">
        <v>72</v>
      </c>
      <c r="F2" s="19" t="s">
        <v>73</v>
      </c>
      <c r="G2" s="19" t="s">
        <v>74</v>
      </c>
      <c r="H2" s="20" t="s">
        <v>94</v>
      </c>
      <c r="I2" s="20" t="s">
        <v>95</v>
      </c>
      <c r="J2" s="20" t="s">
        <v>96</v>
      </c>
      <c r="L2" s="19" t="s">
        <v>68</v>
      </c>
      <c r="M2" s="19" t="s">
        <v>69</v>
      </c>
      <c r="N2" s="19" t="s">
        <v>70</v>
      </c>
      <c r="O2" s="19" t="s">
        <v>71</v>
      </c>
      <c r="P2" s="19" t="s">
        <v>72</v>
      </c>
      <c r="Q2" s="19" t="s">
        <v>73</v>
      </c>
      <c r="R2" s="19" t="s">
        <v>74</v>
      </c>
      <c r="S2" s="20" t="s">
        <v>344</v>
      </c>
      <c r="T2" s="20" t="s">
        <v>345</v>
      </c>
      <c r="U2" s="20" t="s">
        <v>346</v>
      </c>
    </row>
    <row r="3" spans="1:21">
      <c r="A3" s="18" t="s">
        <v>75</v>
      </c>
      <c r="B3" s="18" t="s">
        <v>35</v>
      </c>
      <c r="C3" s="18">
        <v>74</v>
      </c>
      <c r="D3" s="18">
        <v>60</v>
      </c>
      <c r="E3" s="18">
        <v>10.029999999999999</v>
      </c>
      <c r="F3" s="18">
        <v>66.430000000000007</v>
      </c>
      <c r="G3" s="18">
        <v>398</v>
      </c>
      <c r="H3" s="18">
        <v>11</v>
      </c>
      <c r="I3" s="18">
        <v>10</v>
      </c>
      <c r="J3" s="18">
        <v>88</v>
      </c>
      <c r="L3" s="18" t="s">
        <v>75</v>
      </c>
      <c r="M3" s="18" t="s">
        <v>35</v>
      </c>
      <c r="N3" s="18">
        <v>64</v>
      </c>
      <c r="O3" s="18">
        <v>38</v>
      </c>
      <c r="P3" s="18">
        <v>17.21</v>
      </c>
      <c r="Q3" s="18">
        <v>51.02</v>
      </c>
      <c r="R3" s="18">
        <v>71022</v>
      </c>
      <c r="S3" s="18">
        <v>9</v>
      </c>
      <c r="T3" s="18">
        <v>6</v>
      </c>
      <c r="U3" s="18">
        <v>94</v>
      </c>
    </row>
    <row r="4" spans="1:21">
      <c r="A4" s="18" t="s">
        <v>75</v>
      </c>
      <c r="B4" s="18" t="s">
        <v>36</v>
      </c>
      <c r="C4" s="18">
        <v>69.25</v>
      </c>
      <c r="D4" s="18">
        <v>48</v>
      </c>
      <c r="E4" s="18">
        <v>15.82</v>
      </c>
      <c r="F4" s="18">
        <v>57.97</v>
      </c>
      <c r="G4" s="18">
        <v>398</v>
      </c>
      <c r="H4" s="18">
        <v>9</v>
      </c>
      <c r="I4" s="18">
        <v>7</v>
      </c>
      <c r="J4" s="18">
        <v>89</v>
      </c>
      <c r="L4" s="18" t="s">
        <v>75</v>
      </c>
      <c r="M4" s="18" t="s">
        <v>36</v>
      </c>
      <c r="N4" s="18">
        <v>56</v>
      </c>
      <c r="O4" s="18">
        <v>25.75</v>
      </c>
      <c r="P4" s="18">
        <v>19.87</v>
      </c>
      <c r="Q4" s="18">
        <v>41.48</v>
      </c>
      <c r="R4" s="18">
        <v>71163</v>
      </c>
      <c r="S4" s="18">
        <v>6</v>
      </c>
      <c r="T4" s="18">
        <v>4</v>
      </c>
      <c r="U4" s="18">
        <v>100</v>
      </c>
    </row>
    <row r="5" spans="1:21">
      <c r="A5" s="14" t="s">
        <v>75</v>
      </c>
      <c r="B5" s="14" t="s">
        <v>76</v>
      </c>
      <c r="C5" s="14">
        <v>56</v>
      </c>
      <c r="D5" s="14">
        <v>48</v>
      </c>
      <c r="E5" s="14">
        <v>20.5</v>
      </c>
      <c r="F5" s="14">
        <v>50.67</v>
      </c>
      <c r="G5" s="14">
        <v>6</v>
      </c>
      <c r="H5" s="14">
        <v>9</v>
      </c>
      <c r="I5" s="14">
        <v>7</v>
      </c>
      <c r="J5" s="14">
        <v>84</v>
      </c>
      <c r="L5" s="14" t="s">
        <v>75</v>
      </c>
      <c r="M5" s="14" t="s">
        <v>76</v>
      </c>
      <c r="N5" s="14">
        <v>48</v>
      </c>
      <c r="O5" s="14">
        <v>24</v>
      </c>
      <c r="P5" s="14">
        <v>21.22</v>
      </c>
      <c r="Q5" s="14">
        <v>37.65</v>
      </c>
      <c r="R5" s="14">
        <v>5965</v>
      </c>
      <c r="S5" s="14">
        <v>5</v>
      </c>
      <c r="T5" s="14">
        <v>3</v>
      </c>
      <c r="U5" s="14">
        <v>100</v>
      </c>
    </row>
    <row r="6" spans="1:21">
      <c r="A6" s="18" t="s">
        <v>75</v>
      </c>
      <c r="B6" s="18" t="s">
        <v>37</v>
      </c>
      <c r="C6" s="18">
        <v>76</v>
      </c>
      <c r="D6" s="18">
        <v>48</v>
      </c>
      <c r="E6" s="18">
        <v>20</v>
      </c>
      <c r="F6" s="18">
        <v>60.3</v>
      </c>
      <c r="G6" s="18">
        <v>390</v>
      </c>
      <c r="H6" s="18">
        <v>9</v>
      </c>
      <c r="I6" s="18">
        <v>6</v>
      </c>
      <c r="J6" s="18">
        <v>100</v>
      </c>
      <c r="L6" s="18" t="s">
        <v>75</v>
      </c>
      <c r="M6" s="18" t="s">
        <v>37</v>
      </c>
      <c r="N6" s="18">
        <v>48</v>
      </c>
      <c r="O6" s="18">
        <v>24</v>
      </c>
      <c r="P6" s="18">
        <v>19.78</v>
      </c>
      <c r="Q6" s="18">
        <v>37.799999999999997</v>
      </c>
      <c r="R6" s="18">
        <v>40524</v>
      </c>
      <c r="S6" s="18">
        <v>5</v>
      </c>
      <c r="T6" s="18">
        <v>3</v>
      </c>
      <c r="U6" s="18">
        <v>100</v>
      </c>
    </row>
    <row r="7" spans="1:21">
      <c r="A7" s="14" t="s">
        <v>77</v>
      </c>
      <c r="B7" s="14" t="s">
        <v>78</v>
      </c>
      <c r="C7" s="14">
        <v>44</v>
      </c>
      <c r="D7" s="14">
        <v>40</v>
      </c>
      <c r="E7" s="14">
        <v>2.82</v>
      </c>
      <c r="F7" s="14">
        <v>42</v>
      </c>
      <c r="G7" s="14">
        <v>2</v>
      </c>
      <c r="H7" s="14">
        <v>14</v>
      </c>
      <c r="I7" s="14">
        <v>13</v>
      </c>
      <c r="J7" s="14">
        <v>44</v>
      </c>
      <c r="L7" s="14" t="s">
        <v>77</v>
      </c>
      <c r="M7" s="14" t="s">
        <v>78</v>
      </c>
      <c r="N7" s="14">
        <v>44</v>
      </c>
      <c r="O7" s="14">
        <v>24</v>
      </c>
      <c r="P7" s="14">
        <v>13.44</v>
      </c>
      <c r="Q7" s="14">
        <v>34.299999999999997</v>
      </c>
      <c r="R7" s="14">
        <v>6700</v>
      </c>
      <c r="S7" s="14">
        <v>7</v>
      </c>
      <c r="T7" s="14">
        <v>5</v>
      </c>
      <c r="U7" s="14">
        <v>68</v>
      </c>
    </row>
    <row r="8" spans="1:21">
      <c r="A8" s="14" t="s">
        <v>77</v>
      </c>
      <c r="B8" s="14" t="s">
        <v>79</v>
      </c>
      <c r="C8" s="14">
        <v>36</v>
      </c>
      <c r="D8" s="14">
        <v>36</v>
      </c>
      <c r="E8" s="14">
        <v>0</v>
      </c>
      <c r="F8" s="14">
        <v>36</v>
      </c>
      <c r="G8" s="14">
        <v>2</v>
      </c>
      <c r="H8" s="14">
        <v>15</v>
      </c>
      <c r="I8" s="14">
        <v>15</v>
      </c>
      <c r="J8" s="14">
        <v>36</v>
      </c>
      <c r="L8" s="14" t="s">
        <v>77</v>
      </c>
      <c r="M8" s="14" t="s">
        <v>79</v>
      </c>
      <c r="N8" s="14">
        <v>40</v>
      </c>
      <c r="O8" s="14">
        <v>24</v>
      </c>
      <c r="P8" s="14">
        <v>10.46</v>
      </c>
      <c r="Q8" s="14">
        <v>31.48</v>
      </c>
      <c r="R8" s="14">
        <v>6700</v>
      </c>
      <c r="S8" s="14">
        <v>8</v>
      </c>
      <c r="T8" s="14">
        <v>6</v>
      </c>
      <c r="U8" s="14">
        <v>64</v>
      </c>
    </row>
    <row r="9" spans="1:21">
      <c r="A9" s="14" t="s">
        <v>77</v>
      </c>
      <c r="B9" s="14" t="s">
        <v>80</v>
      </c>
      <c r="C9" s="14">
        <v>48</v>
      </c>
      <c r="D9" s="14">
        <v>24</v>
      </c>
      <c r="E9" s="14">
        <v>16.98</v>
      </c>
      <c r="F9" s="14">
        <v>36</v>
      </c>
      <c r="G9" s="14">
        <v>2</v>
      </c>
      <c r="H9" s="14">
        <v>11</v>
      </c>
      <c r="I9" s="14">
        <v>7</v>
      </c>
      <c r="J9" s="14">
        <v>48</v>
      </c>
      <c r="L9" s="14" t="s">
        <v>77</v>
      </c>
      <c r="M9" s="14" t="s">
        <v>80</v>
      </c>
      <c r="N9" s="14">
        <v>36</v>
      </c>
      <c r="O9" s="14">
        <v>24</v>
      </c>
      <c r="P9" s="14">
        <v>11.62</v>
      </c>
      <c r="Q9" s="14">
        <v>30.42</v>
      </c>
      <c r="R9" s="14">
        <v>6700</v>
      </c>
      <c r="S9" s="14">
        <v>7</v>
      </c>
      <c r="T9" s="14">
        <v>5</v>
      </c>
      <c r="U9" s="14">
        <v>68</v>
      </c>
    </row>
    <row r="10" spans="1:21">
      <c r="A10" s="14" t="s">
        <v>77</v>
      </c>
      <c r="B10" s="14" t="s">
        <v>81</v>
      </c>
      <c r="C10" s="14">
        <v>62</v>
      </c>
      <c r="D10" s="14">
        <v>36</v>
      </c>
      <c r="E10" s="14">
        <v>18.38</v>
      </c>
      <c r="F10" s="14">
        <v>49</v>
      </c>
      <c r="G10" s="14">
        <v>2</v>
      </c>
      <c r="H10" s="14">
        <v>11</v>
      </c>
      <c r="I10" s="14">
        <v>8</v>
      </c>
      <c r="J10" s="14">
        <v>62</v>
      </c>
      <c r="L10" s="14" t="s">
        <v>77</v>
      </c>
      <c r="M10" s="14" t="s">
        <v>81</v>
      </c>
      <c r="N10" s="14">
        <v>68</v>
      </c>
      <c r="O10" s="14">
        <v>34</v>
      </c>
      <c r="P10" s="14">
        <v>26.06</v>
      </c>
      <c r="Q10" s="14">
        <v>50.46</v>
      </c>
      <c r="R10" s="14">
        <v>6731</v>
      </c>
      <c r="S10" s="14">
        <v>7</v>
      </c>
      <c r="T10" s="14">
        <v>4</v>
      </c>
      <c r="U10" s="14">
        <v>120</v>
      </c>
    </row>
    <row r="11" spans="1:21">
      <c r="A11" s="14" t="s">
        <v>77</v>
      </c>
      <c r="B11" s="14" t="s">
        <v>82</v>
      </c>
      <c r="C11" s="14">
        <v>16</v>
      </c>
      <c r="D11" s="14">
        <v>12</v>
      </c>
      <c r="E11" s="14">
        <v>2.82</v>
      </c>
      <c r="F11" s="14">
        <v>14</v>
      </c>
      <c r="G11" s="14">
        <v>2</v>
      </c>
      <c r="H11" s="14">
        <v>13</v>
      </c>
      <c r="I11" s="14">
        <v>11</v>
      </c>
      <c r="J11" s="14">
        <v>16</v>
      </c>
      <c r="L11" s="14" t="s">
        <v>77</v>
      </c>
      <c r="M11" s="14" t="s">
        <v>82</v>
      </c>
      <c r="N11" s="14">
        <v>58</v>
      </c>
      <c r="O11" s="14">
        <v>30</v>
      </c>
      <c r="P11" s="14">
        <v>22.04</v>
      </c>
      <c r="Q11" s="14">
        <v>41.78</v>
      </c>
      <c r="R11" s="14">
        <v>6731</v>
      </c>
      <c r="S11" s="14">
        <v>8</v>
      </c>
      <c r="T11" s="14">
        <v>5</v>
      </c>
      <c r="U11" s="14">
        <v>80</v>
      </c>
    </row>
    <row r="12" spans="1:21">
      <c r="A12" s="14" t="s">
        <v>77</v>
      </c>
      <c r="B12" s="14" t="s">
        <v>2</v>
      </c>
      <c r="C12" s="14">
        <v>128</v>
      </c>
      <c r="D12" s="14">
        <v>100</v>
      </c>
      <c r="E12" s="14">
        <v>19.8</v>
      </c>
      <c r="F12" s="14">
        <v>114</v>
      </c>
      <c r="G12" s="14">
        <v>2</v>
      </c>
      <c r="H12" s="14">
        <v>13</v>
      </c>
      <c r="I12" s="14">
        <v>11</v>
      </c>
      <c r="J12" s="14">
        <v>128</v>
      </c>
      <c r="L12" s="14" t="s">
        <v>77</v>
      </c>
      <c r="M12" s="14" t="s">
        <v>2</v>
      </c>
      <c r="N12" s="14">
        <v>116</v>
      </c>
      <c r="O12" s="14">
        <v>76</v>
      </c>
      <c r="P12" s="14">
        <v>29.86</v>
      </c>
      <c r="Q12" s="14">
        <v>96.18</v>
      </c>
      <c r="R12" s="14">
        <v>6700</v>
      </c>
      <c r="S12" s="14">
        <v>8</v>
      </c>
      <c r="T12" s="14">
        <v>6</v>
      </c>
      <c r="U12" s="14">
        <v>200</v>
      </c>
    </row>
    <row r="13" spans="1:21">
      <c r="A13" s="14" t="s">
        <v>77</v>
      </c>
      <c r="B13" s="14" t="s">
        <v>40</v>
      </c>
      <c r="C13" s="14">
        <v>78</v>
      </c>
      <c r="D13" s="14">
        <v>48</v>
      </c>
      <c r="E13" s="14">
        <v>21.22</v>
      </c>
      <c r="F13" s="14">
        <v>63</v>
      </c>
      <c r="G13" s="14">
        <v>2</v>
      </c>
      <c r="H13" s="14">
        <v>12</v>
      </c>
      <c r="I13" s="14">
        <v>9</v>
      </c>
      <c r="J13" s="14">
        <v>78</v>
      </c>
      <c r="L13" s="14" t="s">
        <v>77</v>
      </c>
      <c r="M13" s="14" t="s">
        <v>40</v>
      </c>
      <c r="N13" s="14">
        <v>120</v>
      </c>
      <c r="O13" s="14">
        <v>68</v>
      </c>
      <c r="P13" s="14">
        <v>40.58</v>
      </c>
      <c r="Q13" s="14">
        <v>92.24</v>
      </c>
      <c r="R13" s="14">
        <v>6731</v>
      </c>
      <c r="S13" s="14">
        <v>8</v>
      </c>
      <c r="T13" s="14">
        <v>5</v>
      </c>
      <c r="U13" s="14">
        <v>188</v>
      </c>
    </row>
    <row r="14" spans="1:21">
      <c r="A14" s="18" t="s">
        <v>83</v>
      </c>
      <c r="B14" s="18" t="s">
        <v>38</v>
      </c>
      <c r="C14" s="18">
        <v>92</v>
      </c>
      <c r="D14" s="18">
        <v>76</v>
      </c>
      <c r="E14" s="18">
        <v>12.14</v>
      </c>
      <c r="F14" s="18">
        <v>82.9</v>
      </c>
      <c r="G14" s="18">
        <v>379</v>
      </c>
      <c r="H14" s="18">
        <v>12</v>
      </c>
      <c r="I14" s="18">
        <v>11</v>
      </c>
      <c r="J14" s="18">
        <v>100</v>
      </c>
      <c r="L14" s="18" t="s">
        <v>83</v>
      </c>
      <c r="M14" s="18" t="s">
        <v>38</v>
      </c>
      <c r="N14" s="18">
        <v>84</v>
      </c>
      <c r="O14" s="18">
        <v>60</v>
      </c>
      <c r="P14" s="18">
        <v>17.68</v>
      </c>
      <c r="Q14" s="18">
        <v>71.180000000000007</v>
      </c>
      <c r="R14" s="18">
        <v>15289</v>
      </c>
      <c r="S14" s="18">
        <v>10</v>
      </c>
      <c r="T14" s="18">
        <v>8</v>
      </c>
      <c r="U14" s="18">
        <v>100</v>
      </c>
    </row>
    <row r="15" spans="1:21">
      <c r="A15" s="18" t="s">
        <v>83</v>
      </c>
      <c r="B15" s="18" t="s">
        <v>39</v>
      </c>
      <c r="C15" s="18">
        <v>84</v>
      </c>
      <c r="D15" s="18">
        <v>68</v>
      </c>
      <c r="E15" s="18">
        <v>11.88</v>
      </c>
      <c r="F15" s="18">
        <v>75.260000000000005</v>
      </c>
      <c r="G15" s="18">
        <v>379</v>
      </c>
      <c r="H15" s="18">
        <v>11</v>
      </c>
      <c r="I15" s="18">
        <v>10</v>
      </c>
      <c r="J15" s="18">
        <v>100</v>
      </c>
      <c r="L15" s="18" t="s">
        <v>83</v>
      </c>
      <c r="M15" s="18" t="s">
        <v>39</v>
      </c>
      <c r="N15" s="18">
        <v>72</v>
      </c>
      <c r="O15" s="18">
        <v>52</v>
      </c>
      <c r="P15" s="18">
        <v>17.260000000000002</v>
      </c>
      <c r="Q15" s="18">
        <v>61.22</v>
      </c>
      <c r="R15" s="18">
        <v>15289</v>
      </c>
      <c r="S15" s="18">
        <v>9</v>
      </c>
      <c r="T15" s="18">
        <v>7</v>
      </c>
      <c r="U15" s="18">
        <v>100</v>
      </c>
    </row>
    <row r="16" spans="1:21">
      <c r="A16" s="18" t="s">
        <v>83</v>
      </c>
      <c r="B16" s="18" t="s">
        <v>41</v>
      </c>
      <c r="C16" s="18">
        <v>64</v>
      </c>
      <c r="D16" s="18">
        <v>36</v>
      </c>
      <c r="E16" s="18">
        <v>17.600000000000001</v>
      </c>
      <c r="F16" s="18">
        <v>50.26</v>
      </c>
      <c r="G16" s="18">
        <v>381</v>
      </c>
      <c r="H16" s="18">
        <v>8</v>
      </c>
      <c r="I16" s="18">
        <v>6</v>
      </c>
      <c r="J16" s="18">
        <v>96</v>
      </c>
      <c r="L16" s="18" t="s">
        <v>83</v>
      </c>
      <c r="M16" s="18" t="s">
        <v>41</v>
      </c>
      <c r="N16" s="18">
        <v>48</v>
      </c>
      <c r="O16" s="18">
        <v>24</v>
      </c>
      <c r="P16" s="18">
        <v>17.68</v>
      </c>
      <c r="Q16" s="18">
        <v>38.54</v>
      </c>
      <c r="R16" s="18">
        <v>15312</v>
      </c>
      <c r="S16" s="18">
        <v>6</v>
      </c>
      <c r="T16" s="18">
        <v>4</v>
      </c>
      <c r="U16" s="18">
        <v>96</v>
      </c>
    </row>
    <row r="17" spans="1:21">
      <c r="A17" s="18" t="s">
        <v>83</v>
      </c>
      <c r="B17" s="18" t="s">
        <v>42</v>
      </c>
      <c r="C17" s="18">
        <v>76</v>
      </c>
      <c r="D17" s="18">
        <v>48</v>
      </c>
      <c r="E17" s="18">
        <v>19.46</v>
      </c>
      <c r="F17" s="18">
        <v>61.18</v>
      </c>
      <c r="G17" s="18">
        <v>381</v>
      </c>
      <c r="H17" s="18">
        <v>9</v>
      </c>
      <c r="I17" s="18">
        <v>7</v>
      </c>
      <c r="J17" s="18">
        <v>100</v>
      </c>
      <c r="L17" s="18" t="s">
        <v>83</v>
      </c>
      <c r="M17" s="18" t="s">
        <v>42</v>
      </c>
      <c r="N17" s="18">
        <v>56</v>
      </c>
      <c r="O17" s="18">
        <v>28</v>
      </c>
      <c r="P17" s="18">
        <v>20.420000000000002</v>
      </c>
      <c r="Q17" s="18">
        <v>42.34</v>
      </c>
      <c r="R17" s="18">
        <v>15312</v>
      </c>
      <c r="S17" s="18">
        <v>6</v>
      </c>
      <c r="T17" s="18">
        <v>4</v>
      </c>
      <c r="U17" s="18">
        <v>100</v>
      </c>
    </row>
    <row r="18" spans="1:21">
      <c r="A18" s="18" t="s">
        <v>83</v>
      </c>
      <c r="B18" s="18" t="s">
        <v>2</v>
      </c>
      <c r="C18" s="18">
        <v>172</v>
      </c>
      <c r="D18" s="18">
        <v>148</v>
      </c>
      <c r="E18" s="18">
        <v>20.84</v>
      </c>
      <c r="F18" s="18">
        <v>158.16</v>
      </c>
      <c r="G18" s="18">
        <v>379</v>
      </c>
      <c r="H18" s="18">
        <v>12</v>
      </c>
      <c r="I18" s="18">
        <v>11</v>
      </c>
      <c r="J18" s="18">
        <v>196</v>
      </c>
      <c r="L18" s="18" t="s">
        <v>83</v>
      </c>
      <c r="M18" s="18" t="s">
        <v>2</v>
      </c>
      <c r="N18" s="18">
        <v>156</v>
      </c>
      <c r="O18" s="18">
        <v>112</v>
      </c>
      <c r="P18" s="18">
        <v>32.1</v>
      </c>
      <c r="Q18" s="18">
        <v>132.4</v>
      </c>
      <c r="R18" s="18">
        <v>15289</v>
      </c>
      <c r="S18" s="18">
        <v>10</v>
      </c>
      <c r="T18" s="18">
        <v>8</v>
      </c>
      <c r="U18" s="18">
        <v>200</v>
      </c>
    </row>
    <row r="19" spans="1:21">
      <c r="A19" s="18" t="s">
        <v>83</v>
      </c>
      <c r="B19" s="18" t="s">
        <v>40</v>
      </c>
      <c r="C19" s="18">
        <v>136</v>
      </c>
      <c r="D19" s="18">
        <v>88</v>
      </c>
      <c r="E19" s="18">
        <v>33.58</v>
      </c>
      <c r="F19" s="18">
        <v>111.44</v>
      </c>
      <c r="G19" s="18">
        <v>381</v>
      </c>
      <c r="H19" s="18">
        <v>9</v>
      </c>
      <c r="I19" s="18">
        <v>6</v>
      </c>
      <c r="J19" s="18">
        <v>188</v>
      </c>
      <c r="L19" s="18" t="s">
        <v>83</v>
      </c>
      <c r="M19" s="18" t="s">
        <v>40</v>
      </c>
      <c r="N19" s="18">
        <v>104</v>
      </c>
      <c r="O19" s="18">
        <v>52</v>
      </c>
      <c r="P19" s="18">
        <v>34.94</v>
      </c>
      <c r="Q19" s="18">
        <v>80.88</v>
      </c>
      <c r="R19" s="18">
        <v>15312</v>
      </c>
      <c r="S19" s="18">
        <v>6</v>
      </c>
      <c r="T19" s="18">
        <v>4</v>
      </c>
      <c r="U19" s="18">
        <v>192</v>
      </c>
    </row>
    <row r="20" spans="1:21">
      <c r="A20" s="14" t="s">
        <v>84</v>
      </c>
      <c r="B20" s="14" t="s">
        <v>2</v>
      </c>
      <c r="C20" s="14">
        <v>140</v>
      </c>
      <c r="D20" s="14">
        <v>88</v>
      </c>
      <c r="E20" s="14">
        <v>38.299999999999997</v>
      </c>
      <c r="F20" s="14">
        <v>107.2</v>
      </c>
      <c r="G20" s="14">
        <v>5</v>
      </c>
      <c r="H20" s="14">
        <v>11</v>
      </c>
      <c r="I20" s="14">
        <v>8</v>
      </c>
      <c r="J20" s="14">
        <v>144</v>
      </c>
      <c r="L20" s="14" t="s">
        <v>84</v>
      </c>
      <c r="M20" s="14" t="s">
        <v>2</v>
      </c>
      <c r="N20" s="14">
        <v>144</v>
      </c>
      <c r="O20" s="14">
        <v>80</v>
      </c>
      <c r="P20" s="14">
        <v>39.06</v>
      </c>
      <c r="Q20" s="14">
        <v>112.78</v>
      </c>
      <c r="R20" s="14">
        <v>1401</v>
      </c>
      <c r="S20" s="14">
        <v>8</v>
      </c>
      <c r="T20" s="14">
        <v>6</v>
      </c>
      <c r="U20" s="14">
        <v>200</v>
      </c>
    </row>
    <row r="21" spans="1:21">
      <c r="A21" s="14" t="s">
        <v>84</v>
      </c>
      <c r="B21" s="14" t="s">
        <v>40</v>
      </c>
      <c r="C21" s="14">
        <v>116</v>
      </c>
      <c r="D21" s="14">
        <v>80</v>
      </c>
      <c r="E21" s="14">
        <v>33.979999999999997</v>
      </c>
      <c r="F21" s="14">
        <v>99.2</v>
      </c>
      <c r="G21" s="14">
        <v>5</v>
      </c>
      <c r="H21" s="14">
        <v>10</v>
      </c>
      <c r="I21" s="14">
        <v>8</v>
      </c>
      <c r="J21" s="14">
        <v>140</v>
      </c>
      <c r="L21" s="14" t="s">
        <v>84</v>
      </c>
      <c r="M21" s="14" t="s">
        <v>40</v>
      </c>
      <c r="N21" s="14">
        <v>132</v>
      </c>
      <c r="O21" s="14">
        <v>88</v>
      </c>
      <c r="P21" s="14">
        <v>28</v>
      </c>
      <c r="Q21" s="14">
        <v>109.28</v>
      </c>
      <c r="R21" s="14">
        <v>1398</v>
      </c>
      <c r="S21" s="14">
        <v>9</v>
      </c>
      <c r="T21" s="14">
        <v>8</v>
      </c>
      <c r="U21" s="14">
        <v>172</v>
      </c>
    </row>
    <row r="22" spans="1:21">
      <c r="A22" s="14" t="s">
        <v>89</v>
      </c>
      <c r="B22" s="14" t="s">
        <v>90</v>
      </c>
      <c r="C22" s="14">
        <v>52</v>
      </c>
      <c r="D22" s="14">
        <v>52</v>
      </c>
      <c r="E22" s="14">
        <v>0</v>
      </c>
      <c r="F22" s="14">
        <v>52</v>
      </c>
      <c r="G22" s="14">
        <v>1</v>
      </c>
      <c r="H22" s="14">
        <v>14</v>
      </c>
      <c r="I22" s="14">
        <v>14</v>
      </c>
      <c r="J22" s="14">
        <v>52</v>
      </c>
      <c r="L22" s="14" t="s">
        <v>89</v>
      </c>
      <c r="M22" s="14" t="s">
        <v>90</v>
      </c>
      <c r="N22" s="14">
        <v>68</v>
      </c>
      <c r="O22" s="14">
        <v>48</v>
      </c>
      <c r="P22" s="14">
        <v>15.54</v>
      </c>
      <c r="Q22" s="14">
        <v>56.22</v>
      </c>
      <c r="R22" s="14">
        <v>3271</v>
      </c>
      <c r="S22" s="14">
        <v>9</v>
      </c>
      <c r="T22" s="14">
        <v>7</v>
      </c>
      <c r="U22" s="14">
        <v>96</v>
      </c>
    </row>
    <row r="23" spans="1:21">
      <c r="A23" s="14" t="s">
        <v>89</v>
      </c>
      <c r="B23" s="14" t="s">
        <v>91</v>
      </c>
      <c r="C23" s="14">
        <v>56</v>
      </c>
      <c r="D23" s="14">
        <v>56</v>
      </c>
      <c r="E23" s="14">
        <v>0</v>
      </c>
      <c r="F23" s="14">
        <v>56</v>
      </c>
      <c r="G23" s="14">
        <v>1</v>
      </c>
      <c r="H23" s="14">
        <v>14</v>
      </c>
      <c r="I23" s="14">
        <v>14</v>
      </c>
      <c r="J23" s="14">
        <v>56</v>
      </c>
      <c r="L23" s="14" t="s">
        <v>89</v>
      </c>
      <c r="M23" s="14" t="s">
        <v>91</v>
      </c>
      <c r="N23" s="14">
        <v>60</v>
      </c>
      <c r="O23" s="14">
        <v>36</v>
      </c>
      <c r="P23" s="14">
        <v>16.38</v>
      </c>
      <c r="Q23" s="14">
        <v>48.6</v>
      </c>
      <c r="R23" s="14">
        <v>3271</v>
      </c>
      <c r="S23" s="14">
        <v>8</v>
      </c>
      <c r="T23" s="14">
        <v>6</v>
      </c>
      <c r="U23" s="14">
        <v>96</v>
      </c>
    </row>
    <row r="24" spans="1:21">
      <c r="A24" s="14" t="s">
        <v>89</v>
      </c>
      <c r="B24" s="14" t="s">
        <v>92</v>
      </c>
      <c r="C24" s="14">
        <v>48</v>
      </c>
      <c r="D24" s="14">
        <v>48</v>
      </c>
      <c r="E24" s="14">
        <v>0</v>
      </c>
      <c r="F24" s="14">
        <v>48</v>
      </c>
      <c r="G24" s="14">
        <v>1</v>
      </c>
      <c r="H24" s="14">
        <v>14</v>
      </c>
      <c r="I24" s="14">
        <v>14</v>
      </c>
      <c r="J24" s="14">
        <v>48</v>
      </c>
      <c r="L24" s="14" t="s">
        <v>89</v>
      </c>
      <c r="M24" s="14" t="s">
        <v>92</v>
      </c>
      <c r="N24" s="14">
        <v>60</v>
      </c>
      <c r="O24" s="14">
        <v>32</v>
      </c>
      <c r="P24" s="14">
        <v>20.16</v>
      </c>
      <c r="Q24" s="14">
        <v>47.74</v>
      </c>
      <c r="R24" s="14">
        <v>3272</v>
      </c>
      <c r="S24" s="14">
        <v>7</v>
      </c>
      <c r="T24" s="14">
        <v>5</v>
      </c>
      <c r="U24" s="14">
        <v>100</v>
      </c>
    </row>
    <row r="25" spans="1:21">
      <c r="A25" s="14" t="s">
        <v>89</v>
      </c>
      <c r="B25" s="14" t="s">
        <v>93</v>
      </c>
      <c r="C25" s="14">
        <v>44</v>
      </c>
      <c r="D25" s="14">
        <v>44</v>
      </c>
      <c r="E25" s="14">
        <v>0</v>
      </c>
      <c r="F25" s="14">
        <v>44</v>
      </c>
      <c r="G25" s="14">
        <v>1</v>
      </c>
      <c r="H25" s="14">
        <v>15</v>
      </c>
      <c r="I25" s="14">
        <v>15</v>
      </c>
      <c r="J25" s="14">
        <v>44</v>
      </c>
      <c r="L25" s="14" t="s">
        <v>89</v>
      </c>
      <c r="M25" s="14" t="s">
        <v>93</v>
      </c>
      <c r="N25" s="14">
        <v>44</v>
      </c>
      <c r="O25" s="14">
        <v>28</v>
      </c>
      <c r="P25" s="14">
        <v>14.22</v>
      </c>
      <c r="Q25" s="14">
        <v>37</v>
      </c>
      <c r="R25" s="14">
        <v>3272</v>
      </c>
      <c r="S25" s="14">
        <v>7</v>
      </c>
      <c r="T25" s="14">
        <v>5</v>
      </c>
      <c r="U25" s="14">
        <v>92</v>
      </c>
    </row>
    <row r="26" spans="1:21">
      <c r="A26" s="14" t="s">
        <v>89</v>
      </c>
      <c r="B26" s="14" t="s">
        <v>2</v>
      </c>
      <c r="C26" s="14">
        <v>108</v>
      </c>
      <c r="D26" s="14">
        <v>108</v>
      </c>
      <c r="E26" s="14">
        <v>0</v>
      </c>
      <c r="F26" s="14">
        <v>108</v>
      </c>
      <c r="G26" s="14">
        <v>1</v>
      </c>
      <c r="H26" s="14">
        <v>14</v>
      </c>
      <c r="I26" s="14">
        <v>14</v>
      </c>
      <c r="J26" s="14">
        <v>108</v>
      </c>
      <c r="L26" s="14" t="s">
        <v>89</v>
      </c>
      <c r="M26" s="14" t="s">
        <v>2</v>
      </c>
      <c r="N26" s="14">
        <v>124</v>
      </c>
      <c r="O26" s="14">
        <v>88</v>
      </c>
      <c r="P26" s="14">
        <v>29.36</v>
      </c>
      <c r="Q26" s="14">
        <v>104.82</v>
      </c>
      <c r="R26" s="14">
        <v>3271</v>
      </c>
      <c r="S26" s="14">
        <v>9</v>
      </c>
      <c r="T26" s="14">
        <v>7</v>
      </c>
      <c r="U26" s="14">
        <v>188</v>
      </c>
    </row>
    <row r="27" spans="1:21">
      <c r="A27" s="14" t="s">
        <v>89</v>
      </c>
      <c r="B27" s="14" t="s">
        <v>40</v>
      </c>
      <c r="C27" s="14">
        <v>92</v>
      </c>
      <c r="D27" s="14">
        <v>92</v>
      </c>
      <c r="E27" s="14">
        <v>0</v>
      </c>
      <c r="F27" s="14">
        <v>92</v>
      </c>
      <c r="G27" s="14">
        <v>1</v>
      </c>
      <c r="H27" s="14">
        <v>14</v>
      </c>
      <c r="I27" s="14">
        <v>14</v>
      </c>
      <c r="J27" s="14">
        <v>92</v>
      </c>
      <c r="L27" s="14" t="s">
        <v>89</v>
      </c>
      <c r="M27" s="14" t="s">
        <v>40</v>
      </c>
      <c r="N27" s="14">
        <v>104</v>
      </c>
      <c r="O27" s="14">
        <v>64</v>
      </c>
      <c r="P27" s="14">
        <v>31.06</v>
      </c>
      <c r="Q27" s="14">
        <v>84.76</v>
      </c>
      <c r="R27" s="14">
        <v>3272</v>
      </c>
      <c r="S27" s="14">
        <v>7</v>
      </c>
      <c r="T27" s="14">
        <v>5</v>
      </c>
      <c r="U27" s="14">
        <v>188</v>
      </c>
    </row>
    <row r="28" spans="1:21">
      <c r="A28" s="14" t="s">
        <v>85</v>
      </c>
      <c r="B28" s="14" t="s">
        <v>38</v>
      </c>
      <c r="C28" s="14">
        <v>92</v>
      </c>
      <c r="D28" s="14">
        <v>76</v>
      </c>
      <c r="E28" s="14">
        <v>9.84</v>
      </c>
      <c r="F28" s="14">
        <v>82.76</v>
      </c>
      <c r="G28" s="14">
        <v>26</v>
      </c>
      <c r="H28" s="14">
        <v>12</v>
      </c>
      <c r="I28" s="14">
        <v>11</v>
      </c>
      <c r="J28" s="14">
        <v>100</v>
      </c>
      <c r="L28" s="14" t="s">
        <v>85</v>
      </c>
      <c r="M28" s="14" t="s">
        <v>38</v>
      </c>
      <c r="N28" s="14">
        <v>84</v>
      </c>
      <c r="O28" s="14">
        <v>60</v>
      </c>
      <c r="P28" s="14">
        <v>16.14</v>
      </c>
      <c r="Q28" s="14">
        <v>70.7</v>
      </c>
      <c r="R28" s="14">
        <v>4167</v>
      </c>
      <c r="S28" s="14">
        <v>10</v>
      </c>
      <c r="T28" s="14">
        <v>8</v>
      </c>
      <c r="U28" s="14">
        <v>100</v>
      </c>
    </row>
    <row r="29" spans="1:21">
      <c r="A29" s="14" t="s">
        <v>85</v>
      </c>
      <c r="B29" s="14" t="s">
        <v>39</v>
      </c>
      <c r="C29" s="14">
        <v>80</v>
      </c>
      <c r="D29" s="14">
        <v>68</v>
      </c>
      <c r="E29" s="14">
        <v>9.42</v>
      </c>
      <c r="F29" s="14">
        <v>71.540000000000006</v>
      </c>
      <c r="G29" s="14">
        <v>26</v>
      </c>
      <c r="H29" s="14">
        <v>12</v>
      </c>
      <c r="I29" s="14">
        <v>10</v>
      </c>
      <c r="J29" s="14">
        <v>88</v>
      </c>
      <c r="L29" s="14" t="s">
        <v>85</v>
      </c>
      <c r="M29" s="14" t="s">
        <v>39</v>
      </c>
      <c r="N29" s="14">
        <v>72</v>
      </c>
      <c r="O29" s="14">
        <v>48</v>
      </c>
      <c r="P29" s="14">
        <v>17.02</v>
      </c>
      <c r="Q29" s="14">
        <v>59.12</v>
      </c>
      <c r="R29" s="14">
        <v>4167</v>
      </c>
      <c r="S29" s="14">
        <v>9</v>
      </c>
      <c r="T29" s="14">
        <v>7</v>
      </c>
      <c r="U29" s="14">
        <v>100</v>
      </c>
    </row>
    <row r="30" spans="1:21">
      <c r="A30" s="14" t="s">
        <v>85</v>
      </c>
      <c r="B30" s="14" t="s">
        <v>2</v>
      </c>
      <c r="C30" s="14">
        <v>168</v>
      </c>
      <c r="D30" s="14">
        <v>136</v>
      </c>
      <c r="E30" s="14">
        <v>16.86</v>
      </c>
      <c r="F30" s="14">
        <v>154.30000000000001</v>
      </c>
      <c r="G30" s="14">
        <v>26</v>
      </c>
      <c r="H30" s="14">
        <v>12</v>
      </c>
      <c r="I30" s="14">
        <v>11</v>
      </c>
      <c r="J30" s="14">
        <v>180</v>
      </c>
      <c r="L30" s="14" t="s">
        <v>85</v>
      </c>
      <c r="M30" s="14" t="s">
        <v>2</v>
      </c>
      <c r="N30" s="14">
        <v>152</v>
      </c>
      <c r="O30" s="14">
        <v>108</v>
      </c>
      <c r="P30" s="14">
        <v>30.44</v>
      </c>
      <c r="Q30" s="14">
        <v>129.82</v>
      </c>
      <c r="R30" s="14">
        <v>4167</v>
      </c>
      <c r="S30" s="14">
        <v>10</v>
      </c>
      <c r="T30" s="14">
        <v>8</v>
      </c>
      <c r="U30" s="14">
        <v>200</v>
      </c>
    </row>
    <row r="31" spans="1:21">
      <c r="A31" s="14" t="s">
        <v>85</v>
      </c>
      <c r="B31" s="14" t="s">
        <v>40</v>
      </c>
      <c r="C31" s="14">
        <v>115</v>
      </c>
      <c r="D31" s="14">
        <v>95</v>
      </c>
      <c r="E31" s="14">
        <v>19.54</v>
      </c>
      <c r="F31" s="14">
        <v>100.24</v>
      </c>
      <c r="G31" s="14">
        <v>26</v>
      </c>
      <c r="H31" s="14">
        <v>12</v>
      </c>
      <c r="I31" s="14">
        <v>10</v>
      </c>
      <c r="J31" s="14">
        <v>124</v>
      </c>
      <c r="L31" s="14" t="s">
        <v>85</v>
      </c>
      <c r="M31" s="14" t="s">
        <v>40</v>
      </c>
      <c r="N31" s="14">
        <v>119</v>
      </c>
      <c r="O31" s="14">
        <v>70</v>
      </c>
      <c r="P31" s="14">
        <v>33.479999999999997</v>
      </c>
      <c r="Q31" s="14">
        <v>93.5</v>
      </c>
      <c r="R31" s="14">
        <v>4189</v>
      </c>
      <c r="S31" s="14">
        <v>8</v>
      </c>
      <c r="T31" s="14">
        <v>6</v>
      </c>
      <c r="U31" s="14">
        <v>180</v>
      </c>
    </row>
    <row r="32" spans="1:21">
      <c r="A32" s="14" t="s">
        <v>86</v>
      </c>
      <c r="B32" s="14" t="s">
        <v>87</v>
      </c>
      <c r="C32" s="14">
        <v>60</v>
      </c>
      <c r="D32" s="14">
        <v>60</v>
      </c>
      <c r="E32" s="14">
        <v>0</v>
      </c>
      <c r="F32" s="14">
        <v>60</v>
      </c>
      <c r="G32" s="14">
        <v>1</v>
      </c>
      <c r="H32" s="14">
        <v>15</v>
      </c>
      <c r="I32" s="14">
        <v>15</v>
      </c>
      <c r="J32" s="14">
        <v>60</v>
      </c>
      <c r="L32" s="14" t="s">
        <v>86</v>
      </c>
      <c r="M32" s="14" t="s">
        <v>87</v>
      </c>
      <c r="N32" s="14">
        <v>68</v>
      </c>
      <c r="O32" s="14">
        <v>36</v>
      </c>
      <c r="P32" s="14">
        <v>22.8</v>
      </c>
      <c r="Q32" s="14">
        <v>54.92</v>
      </c>
      <c r="R32" s="14">
        <v>10829</v>
      </c>
      <c r="S32" s="14">
        <v>7</v>
      </c>
      <c r="T32" s="14">
        <v>4</v>
      </c>
      <c r="U32" s="14">
        <v>128</v>
      </c>
    </row>
    <row r="33" spans="1:21">
      <c r="A33" s="14" t="s">
        <v>86</v>
      </c>
      <c r="B33" s="14" t="s">
        <v>88</v>
      </c>
      <c r="C33" s="14">
        <v>32</v>
      </c>
      <c r="D33" s="14">
        <v>32</v>
      </c>
      <c r="E33" s="14">
        <v>0</v>
      </c>
      <c r="F33" s="14">
        <v>32</v>
      </c>
      <c r="G33" s="14">
        <v>1</v>
      </c>
      <c r="H33" s="14">
        <v>15</v>
      </c>
      <c r="I33" s="14">
        <v>15</v>
      </c>
      <c r="J33" s="14">
        <v>32</v>
      </c>
      <c r="L33" s="14" t="s">
        <v>86</v>
      </c>
      <c r="M33" s="14" t="s">
        <v>88</v>
      </c>
      <c r="N33" s="14">
        <v>36</v>
      </c>
      <c r="O33" s="14">
        <v>16</v>
      </c>
      <c r="P33" s="14">
        <v>13.06</v>
      </c>
      <c r="Q33" s="14">
        <v>27.52</v>
      </c>
      <c r="R33" s="14">
        <v>10829</v>
      </c>
      <c r="S33" s="14">
        <v>6</v>
      </c>
      <c r="T33" s="14">
        <v>4</v>
      </c>
      <c r="U33" s="14">
        <v>68</v>
      </c>
    </row>
    <row r="34" spans="1:21">
      <c r="A34" s="14" t="s">
        <v>86</v>
      </c>
      <c r="B34" s="14" t="s">
        <v>2</v>
      </c>
      <c r="C34" s="14">
        <v>96</v>
      </c>
      <c r="D34" s="14">
        <v>96</v>
      </c>
      <c r="E34" s="14">
        <v>0</v>
      </c>
      <c r="F34" s="14">
        <v>96</v>
      </c>
      <c r="G34" s="14">
        <v>1</v>
      </c>
      <c r="H34" s="14">
        <v>14</v>
      </c>
      <c r="I34" s="14">
        <v>14</v>
      </c>
      <c r="J34" s="14">
        <v>96</v>
      </c>
      <c r="L34" s="14" t="s">
        <v>86</v>
      </c>
      <c r="M34" s="14" t="s">
        <v>2</v>
      </c>
      <c r="N34" s="14">
        <v>112</v>
      </c>
      <c r="O34" s="14">
        <v>68</v>
      </c>
      <c r="P34" s="14">
        <v>32.9</v>
      </c>
      <c r="Q34" s="14">
        <v>90.96</v>
      </c>
      <c r="R34" s="14">
        <v>10750</v>
      </c>
      <c r="S34" s="14">
        <v>7</v>
      </c>
      <c r="T34" s="14">
        <v>5</v>
      </c>
      <c r="U34" s="14">
        <v>192</v>
      </c>
    </row>
    <row r="35" spans="1:21">
      <c r="A35" s="14" t="s">
        <v>86</v>
      </c>
      <c r="B35" s="14" t="s">
        <v>40</v>
      </c>
      <c r="C35" s="14">
        <v>92</v>
      </c>
      <c r="D35" s="14">
        <v>92</v>
      </c>
      <c r="E35" s="14">
        <v>0</v>
      </c>
      <c r="F35" s="14">
        <v>92</v>
      </c>
      <c r="G35" s="14">
        <v>1</v>
      </c>
      <c r="H35" s="14">
        <v>14</v>
      </c>
      <c r="I35" s="14">
        <v>14</v>
      </c>
      <c r="J35" s="14">
        <v>92</v>
      </c>
      <c r="L35" s="14" t="s">
        <v>86</v>
      </c>
      <c r="M35" s="14" t="s">
        <v>40</v>
      </c>
      <c r="N35" s="14">
        <v>104</v>
      </c>
      <c r="O35" s="14">
        <v>56</v>
      </c>
      <c r="P35" s="14">
        <v>33.200000000000003</v>
      </c>
      <c r="Q35" s="14">
        <v>82.42</v>
      </c>
      <c r="R35" s="14">
        <v>10829</v>
      </c>
      <c r="S35" s="14">
        <v>7</v>
      </c>
      <c r="T35" s="14">
        <v>4</v>
      </c>
      <c r="U35" s="14">
        <v>192</v>
      </c>
    </row>
  </sheetData>
  <mergeCells count="2">
    <mergeCell ref="A1:J1"/>
    <mergeCell ref="L1:U1"/>
  </mergeCells>
  <phoneticPr fontId="4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A6" sqref="A6:A7"/>
    </sheetView>
  </sheetViews>
  <sheetFormatPr defaultColWidth="35.125" defaultRowHeight="16.5"/>
  <cols>
    <col min="1" max="1" width="17.5" bestFit="1" customWidth="1"/>
    <col min="2" max="2" width="25.75" bestFit="1" customWidth="1"/>
    <col min="3" max="3" width="6.75" bestFit="1" customWidth="1"/>
    <col min="4" max="4" width="11.875" bestFit="1" customWidth="1"/>
    <col min="5" max="5" width="6.75" bestFit="1" customWidth="1"/>
    <col min="6" max="6" width="73.875" customWidth="1"/>
  </cols>
  <sheetData>
    <row r="1" spans="1:6" ht="21">
      <c r="A1" s="126" t="s">
        <v>294</v>
      </c>
      <c r="B1" s="126"/>
      <c r="C1" s="126"/>
      <c r="D1" s="126"/>
      <c r="E1" s="126"/>
      <c r="F1" s="126"/>
    </row>
    <row r="2" spans="1:6" ht="21">
      <c r="A2" s="126" t="s">
        <v>332</v>
      </c>
      <c r="B2" s="126"/>
      <c r="C2" s="126"/>
      <c r="D2" s="126"/>
      <c r="E2" s="126"/>
      <c r="F2" s="126"/>
    </row>
    <row r="3" spans="1:6" ht="21">
      <c r="A3" s="127" t="s">
        <v>295</v>
      </c>
      <c r="B3" s="127"/>
      <c r="C3" s="127"/>
      <c r="D3" s="127"/>
      <c r="E3" s="127"/>
      <c r="F3" s="127"/>
    </row>
    <row r="4" spans="1:6" ht="39">
      <c r="A4" s="50" t="s">
        <v>296</v>
      </c>
      <c r="B4" s="51" t="s">
        <v>297</v>
      </c>
      <c r="C4" s="50" t="s">
        <v>298</v>
      </c>
      <c r="D4" s="50" t="s">
        <v>299</v>
      </c>
      <c r="E4" s="50" t="s">
        <v>300</v>
      </c>
      <c r="F4" s="51" t="s">
        <v>301</v>
      </c>
    </row>
    <row r="5" spans="1:6" ht="39">
      <c r="A5" s="52" t="s">
        <v>343</v>
      </c>
      <c r="B5" s="50" t="s">
        <v>302</v>
      </c>
      <c r="C5" s="50">
        <v>40</v>
      </c>
      <c r="D5" s="53" t="s">
        <v>303</v>
      </c>
      <c r="E5" s="53" t="s">
        <v>304</v>
      </c>
      <c r="F5" s="54" t="s">
        <v>305</v>
      </c>
    </row>
    <row r="6" spans="1:6" ht="19.5">
      <c r="A6" s="120" t="s">
        <v>306</v>
      </c>
      <c r="B6" s="122" t="s">
        <v>307</v>
      </c>
      <c r="C6" s="50">
        <v>14</v>
      </c>
      <c r="D6" s="53" t="s">
        <v>308</v>
      </c>
      <c r="E6" s="53" t="s">
        <v>309</v>
      </c>
      <c r="F6" s="55" t="s">
        <v>310</v>
      </c>
    </row>
    <row r="7" spans="1:6" ht="39">
      <c r="A7" s="121"/>
      <c r="B7" s="123"/>
      <c r="C7" s="50">
        <v>19</v>
      </c>
      <c r="D7" s="53" t="s">
        <v>308</v>
      </c>
      <c r="E7" s="53" t="s">
        <v>311</v>
      </c>
      <c r="F7" s="54" t="s">
        <v>312</v>
      </c>
    </row>
    <row r="8" spans="1:6" ht="22.5">
      <c r="A8" s="120" t="s">
        <v>313</v>
      </c>
      <c r="B8" s="124" t="s">
        <v>314</v>
      </c>
      <c r="C8" s="50">
        <v>7</v>
      </c>
      <c r="D8" s="53" t="s">
        <v>308</v>
      </c>
      <c r="E8" s="53" t="s">
        <v>315</v>
      </c>
      <c r="F8" s="56" t="s">
        <v>316</v>
      </c>
    </row>
    <row r="9" spans="1:6" ht="19.5">
      <c r="A9" s="121"/>
      <c r="B9" s="125"/>
      <c r="C9" s="50">
        <v>23</v>
      </c>
      <c r="D9" s="53" t="s">
        <v>303</v>
      </c>
      <c r="E9" s="53" t="s">
        <v>317</v>
      </c>
      <c r="F9" s="56" t="s">
        <v>318</v>
      </c>
    </row>
    <row r="10" spans="1:6" ht="58.5">
      <c r="A10" s="120" t="s">
        <v>319</v>
      </c>
      <c r="B10" s="122" t="s">
        <v>320</v>
      </c>
      <c r="C10" s="50">
        <v>3</v>
      </c>
      <c r="D10" s="53" t="s">
        <v>303</v>
      </c>
      <c r="E10" s="53" t="s">
        <v>321</v>
      </c>
      <c r="F10" s="56" t="s">
        <v>322</v>
      </c>
    </row>
    <row r="11" spans="1:6" ht="19.5">
      <c r="A11" s="121"/>
      <c r="B11" s="123"/>
      <c r="C11" s="50">
        <v>17</v>
      </c>
      <c r="D11" s="53" t="s">
        <v>308</v>
      </c>
      <c r="E11" s="53" t="s">
        <v>323</v>
      </c>
      <c r="F11" s="56" t="s">
        <v>324</v>
      </c>
    </row>
    <row r="12" spans="1:6" ht="39">
      <c r="A12" s="57" t="s">
        <v>325</v>
      </c>
      <c r="B12" s="58" t="s">
        <v>326</v>
      </c>
      <c r="C12" s="50">
        <v>48</v>
      </c>
      <c r="D12" s="53" t="s">
        <v>311</v>
      </c>
      <c r="E12" s="53" t="s">
        <v>327</v>
      </c>
      <c r="F12" s="56" t="s">
        <v>328</v>
      </c>
    </row>
    <row r="13" spans="1:6" ht="39">
      <c r="A13" s="52" t="s">
        <v>329</v>
      </c>
      <c r="B13" s="50" t="s">
        <v>330</v>
      </c>
      <c r="C13" s="53">
        <v>6</v>
      </c>
      <c r="D13" s="53" t="s">
        <v>308</v>
      </c>
      <c r="E13" s="53" t="s">
        <v>309</v>
      </c>
      <c r="F13" s="59" t="s">
        <v>331</v>
      </c>
    </row>
    <row r="16" spans="1:6" ht="21">
      <c r="A16" s="126" t="s">
        <v>294</v>
      </c>
      <c r="B16" s="126"/>
      <c r="C16" s="126"/>
      <c r="D16" s="126"/>
      <c r="E16" s="126"/>
      <c r="F16" s="126"/>
    </row>
    <row r="17" spans="1:6" ht="21">
      <c r="A17" s="126" t="s">
        <v>333</v>
      </c>
      <c r="B17" s="126"/>
      <c r="C17" s="126"/>
      <c r="D17" s="126"/>
      <c r="E17" s="126"/>
      <c r="F17" s="126"/>
    </row>
    <row r="18" spans="1:6" ht="21">
      <c r="A18" s="127" t="s">
        <v>295</v>
      </c>
      <c r="B18" s="127"/>
      <c r="C18" s="127"/>
      <c r="D18" s="127"/>
      <c r="E18" s="127"/>
      <c r="F18" s="127"/>
    </row>
    <row r="19" spans="1:6" ht="39">
      <c r="A19" s="50" t="s">
        <v>334</v>
      </c>
      <c r="B19" s="51" t="s">
        <v>335</v>
      </c>
      <c r="C19" s="50" t="s">
        <v>336</v>
      </c>
      <c r="D19" s="50" t="s">
        <v>337</v>
      </c>
      <c r="E19" s="50" t="s">
        <v>338</v>
      </c>
      <c r="F19" s="51" t="s">
        <v>339</v>
      </c>
    </row>
    <row r="20" spans="1:6" ht="34.5">
      <c r="A20" s="60" t="s">
        <v>340</v>
      </c>
      <c r="B20" s="61" t="s">
        <v>341</v>
      </c>
      <c r="C20" s="61">
        <v>35</v>
      </c>
      <c r="D20" s="62" t="s">
        <v>308</v>
      </c>
      <c r="E20" s="62" t="s">
        <v>323</v>
      </c>
      <c r="F20" s="63" t="s">
        <v>342</v>
      </c>
    </row>
  </sheetData>
  <mergeCells count="12">
    <mergeCell ref="A18:F18"/>
    <mergeCell ref="A10:A11"/>
    <mergeCell ref="B10:B11"/>
    <mergeCell ref="A16:F16"/>
    <mergeCell ref="A17:F17"/>
    <mergeCell ref="A6:A7"/>
    <mergeCell ref="B6:B7"/>
    <mergeCell ref="A8:A9"/>
    <mergeCell ref="B8:B9"/>
    <mergeCell ref="A1:F1"/>
    <mergeCell ref="A2:F2"/>
    <mergeCell ref="A3:F3"/>
  </mergeCells>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團體獎&amp;個人獎&amp;進步獎</vt:lpstr>
      <vt:lpstr>商管各班前10名</vt:lpstr>
      <vt:lpstr>商管校排前100名</vt:lpstr>
      <vt:lpstr>班平均</vt:lpstr>
      <vt:lpstr>跨校排名</vt:lpstr>
      <vt:lpstr>其他類組</vt:lpstr>
      <vt:lpstr>本校高低標表</vt:lpstr>
      <vt:lpstr>解答更正</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2019-11-06T00:55:32Z</cp:lastPrinted>
  <dcterms:created xsi:type="dcterms:W3CDTF">2019-11-05T00:19:29Z</dcterms:created>
  <dcterms:modified xsi:type="dcterms:W3CDTF">2020-01-03T03:38:54Z</dcterms:modified>
</cp:coreProperties>
</file>