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槽\110學年\始業考\110-1\"/>
    </mc:Choice>
  </mc:AlternateContent>
  <bookViews>
    <workbookView xWindow="0" yWindow="0" windowWidth="21576" windowHeight="9552"/>
  </bookViews>
  <sheets>
    <sheet name="團體優勝" sheetId="52" r:id="rId1"/>
    <sheet name="個人優勝" sheetId="5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52" l="1"/>
  <c r="J5" i="52"/>
  <c r="J6" i="52"/>
  <c r="J7" i="52"/>
  <c r="J8" i="52"/>
  <c r="J9" i="52"/>
  <c r="J10" i="52"/>
  <c r="J11" i="52"/>
  <c r="J12" i="52"/>
  <c r="J13" i="52"/>
  <c r="J14" i="52"/>
  <c r="J3" i="52"/>
</calcChain>
</file>

<file path=xl/sharedStrings.xml><?xml version="1.0" encoding="utf-8"?>
<sst xmlns="http://schemas.openxmlformats.org/spreadsheetml/2006/main" count="143" uniqueCount="70">
  <si>
    <t>班級</t>
  </si>
  <si>
    <t xml:space="preserve">班級名稱         </t>
  </si>
  <si>
    <t xml:space="preserve">姓名              </t>
  </si>
  <si>
    <t xml:space="preserve">綜高二四         </t>
  </si>
  <si>
    <t xml:space="preserve">綜高二三         </t>
  </si>
  <si>
    <t xml:space="preserve">綜高二二         </t>
  </si>
  <si>
    <t xml:space="preserve">資料二三         </t>
  </si>
  <si>
    <t xml:space="preserve">資料二二         </t>
  </si>
  <si>
    <t xml:space="preserve">資料二一         </t>
  </si>
  <si>
    <t xml:space="preserve">國貿二三         </t>
  </si>
  <si>
    <t xml:space="preserve">國貿二一         </t>
  </si>
  <si>
    <t xml:space="preserve">商經二四         </t>
  </si>
  <si>
    <t xml:space="preserve">商經二二         </t>
  </si>
  <si>
    <t xml:space="preserve">商經二一         </t>
  </si>
  <si>
    <t>國文</t>
  </si>
  <si>
    <t>英文</t>
  </si>
  <si>
    <t>數學</t>
  </si>
  <si>
    <t>總分</t>
  </si>
  <si>
    <t>平均</t>
  </si>
  <si>
    <t>物理</t>
  </si>
  <si>
    <t>歷史</t>
  </si>
  <si>
    <t>公民與社會</t>
  </si>
  <si>
    <t>科別</t>
  </si>
  <si>
    <t>年</t>
  </si>
  <si>
    <t>班</t>
  </si>
  <si>
    <t>名次</t>
  </si>
  <si>
    <t>商經</t>
  </si>
  <si>
    <t>國貿</t>
  </si>
  <si>
    <t>資處</t>
  </si>
  <si>
    <t>綜高</t>
  </si>
  <si>
    <t>備註：缺考及身心障礙生未列入各班平均</t>
  </si>
  <si>
    <t>二</t>
    <phoneticPr fontId="1" type="noConversion"/>
  </si>
  <si>
    <t>二</t>
    <phoneticPr fontId="1" type="noConversion"/>
  </si>
  <si>
    <t>物理</t>
    <phoneticPr fontId="1" type="noConversion"/>
  </si>
  <si>
    <t>姓名</t>
  </si>
  <si>
    <t>名次</t>
    <phoneticPr fontId="1" type="noConversion"/>
  </si>
  <si>
    <t>數位科技概論</t>
    <phoneticPr fontId="1" type="noConversion"/>
  </si>
  <si>
    <t>數位科技概論</t>
    <phoneticPr fontId="1" type="noConversion"/>
  </si>
  <si>
    <t>公民與社會</t>
    <phoneticPr fontId="1" type="noConversion"/>
  </si>
  <si>
    <t>110學年第一學期二年級始業考團體優勝名單</t>
    <phoneticPr fontId="1" type="noConversion"/>
  </si>
  <si>
    <t>化學</t>
    <phoneticPr fontId="1" type="noConversion"/>
  </si>
  <si>
    <t>地理</t>
    <phoneticPr fontId="1" type="noConversion"/>
  </si>
  <si>
    <t>總分</t>
    <phoneticPr fontId="1" type="noConversion"/>
  </si>
  <si>
    <t>化學</t>
    <phoneticPr fontId="1" type="noConversion"/>
  </si>
  <si>
    <t>地理</t>
    <phoneticPr fontId="1" type="noConversion"/>
  </si>
  <si>
    <t>一</t>
  </si>
  <si>
    <t>二</t>
  </si>
  <si>
    <t>三</t>
  </si>
  <si>
    <t>四</t>
  </si>
  <si>
    <t>五</t>
  </si>
  <si>
    <t>總分</t>
    <phoneticPr fontId="1" type="noConversion"/>
  </si>
  <si>
    <t>平均</t>
    <phoneticPr fontId="1" type="noConversion"/>
  </si>
  <si>
    <t>平均</t>
    <phoneticPr fontId="1" type="noConversion"/>
  </si>
  <si>
    <t>平均</t>
    <phoneticPr fontId="1" type="noConversion"/>
  </si>
  <si>
    <t>徐○慈</t>
  </si>
  <si>
    <t>鍾○庭</t>
  </si>
  <si>
    <t>游○程</t>
  </si>
  <si>
    <t>林○君</t>
  </si>
  <si>
    <t>許○玫</t>
  </si>
  <si>
    <t>李○含</t>
  </si>
  <si>
    <t>陳○穎</t>
  </si>
  <si>
    <t>張○翊</t>
  </si>
  <si>
    <t>陳○妍</t>
  </si>
  <si>
    <t>陳○萍</t>
  </si>
  <si>
    <t>簡○得</t>
  </si>
  <si>
    <t>何○妃</t>
  </si>
  <si>
    <t>陳○咨</t>
  </si>
  <si>
    <t>葛○璇</t>
  </si>
  <si>
    <t>吳○穎</t>
  </si>
  <si>
    <t>陳○銘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</si>
</sst>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0_);[Red]\(0\)"/>
    <numFmt numFmtId="179" formatCode="0.0_);[Red]\(0.0\)"/>
    <numFmt numFmtId="180" formatCode="0_ "/>
  </numFmts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b/>
      <sz val="12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2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1">
    <xf numFmtId="0" fontId="0" fillId="0" borderId="0" xfId="0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179" fontId="5" fillId="0" borderId="2" xfId="1" applyNumberFormat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79" fontId="5" fillId="0" borderId="2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0" fontId="5" fillId="0" borderId="0" xfId="1" applyFont="1">
      <alignment vertical="center"/>
    </xf>
    <xf numFmtId="0" fontId="7" fillId="0" borderId="0" xfId="1">
      <alignment vertical="center"/>
    </xf>
    <xf numFmtId="0" fontId="6" fillId="0" borderId="0" xfId="1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77" fontId="8" fillId="0" borderId="2" xfId="0" applyNumberFormat="1" applyFont="1" applyBorder="1" applyAlignment="1">
      <alignment horizontal="left" vertical="center"/>
    </xf>
    <xf numFmtId="1" fontId="8" fillId="0" borderId="2" xfId="0" applyNumberFormat="1" applyFont="1" applyBorder="1" applyAlignment="1">
      <alignment horizontal="left" vertical="center"/>
    </xf>
    <xf numFmtId="0" fontId="0" fillId="0" borderId="2" xfId="0" applyBorder="1">
      <alignment vertical="center"/>
    </xf>
    <xf numFmtId="177" fontId="8" fillId="0" borderId="2" xfId="0" applyNumberFormat="1" applyFont="1" applyFill="1" applyBorder="1" applyAlignment="1">
      <alignment horizontal="left" vertical="center"/>
    </xf>
    <xf numFmtId="0" fontId="3" fillId="2" borderId="5" xfId="1" applyFont="1" applyFill="1" applyBorder="1" applyAlignment="1">
      <alignment horizontal="center" vertical="center" wrapText="1"/>
    </xf>
    <xf numFmtId="177" fontId="8" fillId="0" borderId="4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76" fontId="8" fillId="0" borderId="2" xfId="0" applyNumberFormat="1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180" fontId="8" fillId="3" borderId="2" xfId="0" applyNumberFormat="1" applyFont="1" applyFill="1" applyBorder="1" applyAlignment="1">
      <alignment horizontal="center" vertical="center"/>
    </xf>
    <xf numFmtId="180" fontId="8" fillId="3" borderId="4" xfId="0" applyNumberFormat="1" applyFont="1" applyFill="1" applyBorder="1" applyAlignment="1">
      <alignment horizontal="center" vertical="center" wrapText="1"/>
    </xf>
    <xf numFmtId="0" fontId="0" fillId="3" borderId="2" xfId="0" applyFill="1" applyBorder="1">
      <alignment vertical="center"/>
    </xf>
    <xf numFmtId="0" fontId="8" fillId="3" borderId="2" xfId="0" applyFont="1" applyFill="1" applyBorder="1" applyAlignment="1">
      <alignment horizontal="left" vertical="center"/>
    </xf>
    <xf numFmtId="177" fontId="8" fillId="3" borderId="3" xfId="0" applyNumberFormat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center" vertical="center" wrapText="1"/>
    </xf>
    <xf numFmtId="180" fontId="8" fillId="3" borderId="2" xfId="0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10" workbookViewId="0">
      <selection activeCell="D17" sqref="D17:J17"/>
    </sheetView>
  </sheetViews>
  <sheetFormatPr defaultRowHeight="16.2"/>
  <sheetData>
    <row r="1" spans="1:10" ht="24.6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32.4">
      <c r="A2" s="1" t="s">
        <v>22</v>
      </c>
      <c r="B2" s="1" t="s">
        <v>23</v>
      </c>
      <c r="C2" s="1" t="s">
        <v>24</v>
      </c>
      <c r="D2" s="2" t="s">
        <v>14</v>
      </c>
      <c r="E2" s="2" t="s">
        <v>15</v>
      </c>
      <c r="F2" s="2" t="s">
        <v>16</v>
      </c>
      <c r="G2" s="2" t="s">
        <v>36</v>
      </c>
      <c r="H2" s="28" t="s">
        <v>50</v>
      </c>
      <c r="I2" s="1" t="s">
        <v>51</v>
      </c>
      <c r="J2" s="1" t="s">
        <v>25</v>
      </c>
    </row>
    <row r="3" spans="1:10" ht="19.8">
      <c r="A3" s="3" t="s">
        <v>26</v>
      </c>
      <c r="B3" s="3" t="s">
        <v>31</v>
      </c>
      <c r="C3" s="4" t="s">
        <v>45</v>
      </c>
      <c r="D3" s="5">
        <v>67.764705882352942</v>
      </c>
      <c r="E3" s="5">
        <v>50.647058823529413</v>
      </c>
      <c r="F3" s="5">
        <v>50.294117647058826</v>
      </c>
      <c r="G3" s="5">
        <v>70.294117647058826</v>
      </c>
      <c r="H3" s="5">
        <v>239</v>
      </c>
      <c r="I3" s="5">
        <v>59.75</v>
      </c>
      <c r="J3" s="6">
        <f>RANK(I3,$I$3:$I$14)</f>
        <v>6</v>
      </c>
    </row>
    <row r="4" spans="1:10" ht="19.8">
      <c r="A4" s="3" t="s">
        <v>26</v>
      </c>
      <c r="B4" s="3" t="s">
        <v>32</v>
      </c>
      <c r="C4" s="3" t="s">
        <v>46</v>
      </c>
      <c r="D4" s="5">
        <v>65.625</v>
      </c>
      <c r="E4" s="5">
        <v>49.4375</v>
      </c>
      <c r="F4" s="5">
        <v>47.03125</v>
      </c>
      <c r="G4" s="5">
        <v>68.8125</v>
      </c>
      <c r="H4" s="5">
        <v>230.90625</v>
      </c>
      <c r="I4" s="5">
        <v>57.7265625</v>
      </c>
      <c r="J4" s="6">
        <f t="shared" ref="J4:J14" si="0">RANK(I4,$I$3:$I$14)</f>
        <v>8</v>
      </c>
    </row>
    <row r="5" spans="1:10" ht="19.8">
      <c r="A5" s="6" t="s">
        <v>26</v>
      </c>
      <c r="B5" s="3" t="s">
        <v>32</v>
      </c>
      <c r="C5" s="6" t="s">
        <v>47</v>
      </c>
      <c r="D5" s="7">
        <v>60.516129032258064</v>
      </c>
      <c r="E5" s="7">
        <v>43.87096774193548</v>
      </c>
      <c r="F5" s="7">
        <v>52.903225806451616</v>
      </c>
      <c r="G5" s="7">
        <v>63.548387096774192</v>
      </c>
      <c r="H5" s="7">
        <v>220.83870967741936</v>
      </c>
      <c r="I5" s="5">
        <v>55.20967741935484</v>
      </c>
      <c r="J5" s="6">
        <f t="shared" si="0"/>
        <v>10</v>
      </c>
    </row>
    <row r="6" spans="1:10" ht="19.8">
      <c r="A6" s="3" t="s">
        <v>26</v>
      </c>
      <c r="B6" s="3" t="s">
        <v>32</v>
      </c>
      <c r="C6" s="3" t="s">
        <v>48</v>
      </c>
      <c r="D6" s="5">
        <v>66.375</v>
      </c>
      <c r="E6" s="5">
        <v>52.6875</v>
      </c>
      <c r="F6" s="5">
        <v>53.59375</v>
      </c>
      <c r="G6" s="5">
        <v>70.0625</v>
      </c>
      <c r="H6" s="5">
        <v>242.71875</v>
      </c>
      <c r="I6" s="5">
        <v>60.6796875</v>
      </c>
      <c r="J6" s="6">
        <f t="shared" si="0"/>
        <v>4</v>
      </c>
    </row>
    <row r="7" spans="1:10" ht="19.8">
      <c r="A7" s="6" t="s">
        <v>27</v>
      </c>
      <c r="B7" s="3" t="s">
        <v>32</v>
      </c>
      <c r="C7" s="6" t="s">
        <v>45</v>
      </c>
      <c r="D7" s="7">
        <v>64.9375</v>
      </c>
      <c r="E7" s="7">
        <v>55.875</v>
      </c>
      <c r="F7" s="7">
        <v>53.28125</v>
      </c>
      <c r="G7" s="7">
        <v>71.75</v>
      </c>
      <c r="H7" s="7">
        <v>245.84375</v>
      </c>
      <c r="I7" s="5">
        <v>61.4609375</v>
      </c>
      <c r="J7" s="6">
        <f t="shared" si="0"/>
        <v>2</v>
      </c>
    </row>
    <row r="8" spans="1:10" ht="19.8">
      <c r="A8" s="6" t="s">
        <v>27</v>
      </c>
      <c r="B8" s="3" t="s">
        <v>32</v>
      </c>
      <c r="C8" s="8" t="s">
        <v>46</v>
      </c>
      <c r="D8" s="7">
        <v>59.5625</v>
      </c>
      <c r="E8" s="7">
        <v>49</v>
      </c>
      <c r="F8" s="7">
        <v>46.25</v>
      </c>
      <c r="G8" s="7">
        <v>64.25</v>
      </c>
      <c r="H8" s="7">
        <v>219.0625</v>
      </c>
      <c r="I8" s="5">
        <v>54.765625</v>
      </c>
      <c r="J8" s="6">
        <f t="shared" si="0"/>
        <v>11</v>
      </c>
    </row>
    <row r="9" spans="1:10" ht="19.8">
      <c r="A9" s="6" t="s">
        <v>27</v>
      </c>
      <c r="B9" s="3" t="s">
        <v>32</v>
      </c>
      <c r="C9" s="6" t="s">
        <v>47</v>
      </c>
      <c r="D9" s="7">
        <v>60.9375</v>
      </c>
      <c r="E9" s="7">
        <v>57.5</v>
      </c>
      <c r="F9" s="7">
        <v>51.40625</v>
      </c>
      <c r="G9" s="7">
        <v>67.0625</v>
      </c>
      <c r="H9" s="7">
        <v>236.90625</v>
      </c>
      <c r="I9" s="5">
        <v>59.2265625</v>
      </c>
      <c r="J9" s="6">
        <f t="shared" si="0"/>
        <v>7</v>
      </c>
    </row>
    <row r="10" spans="1:10" ht="19.8">
      <c r="A10" s="3" t="s">
        <v>27</v>
      </c>
      <c r="B10" s="3" t="s">
        <v>32</v>
      </c>
      <c r="C10" s="3" t="s">
        <v>48</v>
      </c>
      <c r="D10" s="5">
        <v>64.875</v>
      </c>
      <c r="E10" s="5">
        <v>50.5</v>
      </c>
      <c r="F10" s="5">
        <v>50</v>
      </c>
      <c r="G10" s="5">
        <v>62.75</v>
      </c>
      <c r="H10" s="5">
        <v>228.125</v>
      </c>
      <c r="I10" s="5">
        <v>57.03125</v>
      </c>
      <c r="J10" s="6">
        <f t="shared" si="0"/>
        <v>9</v>
      </c>
    </row>
    <row r="11" spans="1:10" ht="19.8">
      <c r="A11" s="3" t="s">
        <v>27</v>
      </c>
      <c r="B11" s="3" t="s">
        <v>32</v>
      </c>
      <c r="C11" s="3" t="s">
        <v>49</v>
      </c>
      <c r="D11" s="5">
        <v>64.75</v>
      </c>
      <c r="E11" s="5">
        <v>50.9375</v>
      </c>
      <c r="F11" s="5">
        <v>39.53125</v>
      </c>
      <c r="G11" s="5">
        <v>60.375</v>
      </c>
      <c r="H11" s="5">
        <v>215.59375</v>
      </c>
      <c r="I11" s="5">
        <v>53.8984375</v>
      </c>
      <c r="J11" s="6">
        <f t="shared" si="0"/>
        <v>12</v>
      </c>
    </row>
    <row r="12" spans="1:10" ht="19.8">
      <c r="A12" s="3" t="s">
        <v>28</v>
      </c>
      <c r="B12" s="3" t="s">
        <v>32</v>
      </c>
      <c r="C12" s="4" t="s">
        <v>45</v>
      </c>
      <c r="D12" s="5">
        <v>65.4375</v>
      </c>
      <c r="E12" s="5">
        <v>47.875</v>
      </c>
      <c r="F12" s="5">
        <v>51.25</v>
      </c>
      <c r="G12" s="5">
        <v>79.0625</v>
      </c>
      <c r="H12" s="5">
        <v>243.625</v>
      </c>
      <c r="I12" s="5">
        <v>60.90625</v>
      </c>
      <c r="J12" s="6">
        <f t="shared" si="0"/>
        <v>3</v>
      </c>
    </row>
    <row r="13" spans="1:10" ht="19.8">
      <c r="A13" s="3" t="s">
        <v>28</v>
      </c>
      <c r="B13" s="3" t="s">
        <v>32</v>
      </c>
      <c r="C13" s="3" t="s">
        <v>46</v>
      </c>
      <c r="D13" s="5">
        <v>70.5</v>
      </c>
      <c r="E13" s="5">
        <v>52.5</v>
      </c>
      <c r="F13" s="5">
        <v>49.84375</v>
      </c>
      <c r="G13" s="5">
        <v>74</v>
      </c>
      <c r="H13" s="5">
        <v>246.84375</v>
      </c>
      <c r="I13" s="5">
        <v>61.7109375</v>
      </c>
      <c r="J13" s="6">
        <f t="shared" si="0"/>
        <v>1</v>
      </c>
    </row>
    <row r="14" spans="1:10" ht="19.8">
      <c r="A14" s="3" t="s">
        <v>28</v>
      </c>
      <c r="B14" s="3" t="s">
        <v>32</v>
      </c>
      <c r="C14" s="3" t="s">
        <v>47</v>
      </c>
      <c r="D14" s="5">
        <v>70.4375</v>
      </c>
      <c r="E14" s="5">
        <v>49.25</v>
      </c>
      <c r="F14" s="5">
        <v>47.65625</v>
      </c>
      <c r="G14" s="5">
        <v>73.25</v>
      </c>
      <c r="H14" s="5">
        <v>240.59375</v>
      </c>
      <c r="I14" s="5">
        <v>60.1484375</v>
      </c>
      <c r="J14" s="6">
        <f t="shared" si="0"/>
        <v>5</v>
      </c>
    </row>
    <row r="15" spans="1:10">
      <c r="A15" s="1" t="s">
        <v>22</v>
      </c>
      <c r="B15" s="1" t="s">
        <v>23</v>
      </c>
      <c r="C15" s="1" t="s">
        <v>24</v>
      </c>
      <c r="D15" s="2" t="s">
        <v>14</v>
      </c>
      <c r="E15" s="2" t="s">
        <v>15</v>
      </c>
      <c r="F15" s="2" t="s">
        <v>16</v>
      </c>
      <c r="G15" s="2" t="s">
        <v>33</v>
      </c>
      <c r="H15" s="2" t="s">
        <v>40</v>
      </c>
      <c r="I15" s="2" t="s">
        <v>42</v>
      </c>
      <c r="J15" s="28" t="s">
        <v>53</v>
      </c>
    </row>
    <row r="16" spans="1:10" ht="19.8">
      <c r="A16" s="3" t="s">
        <v>29</v>
      </c>
      <c r="B16" s="3" t="s">
        <v>32</v>
      </c>
      <c r="C16" s="4" t="s">
        <v>45</v>
      </c>
      <c r="D16" s="5">
        <v>58.225806451612904</v>
      </c>
      <c r="E16" s="5">
        <v>53.935483870967744</v>
      </c>
      <c r="F16" s="5">
        <v>43</v>
      </c>
      <c r="G16" s="5">
        <v>46.612903225806448</v>
      </c>
      <c r="H16" s="5">
        <v>52.967741935483872</v>
      </c>
      <c r="I16" s="7">
        <v>254.74193548387098</v>
      </c>
      <c r="J16" s="7">
        <v>50.948387096774191</v>
      </c>
    </row>
    <row r="17" spans="1:11" ht="19.8">
      <c r="A17" s="3" t="s">
        <v>29</v>
      </c>
      <c r="B17" s="3" t="s">
        <v>32</v>
      </c>
      <c r="C17" s="3" t="s">
        <v>46</v>
      </c>
      <c r="D17" s="5">
        <v>61</v>
      </c>
      <c r="E17" s="5">
        <v>51.766666666666666</v>
      </c>
      <c r="F17" s="5">
        <v>48.633333333333333</v>
      </c>
      <c r="G17" s="5">
        <v>46.8</v>
      </c>
      <c r="H17" s="5">
        <v>49.533333333333331</v>
      </c>
      <c r="I17" s="7">
        <v>257.73333333333335</v>
      </c>
      <c r="J17" s="7">
        <v>51.546666666666667</v>
      </c>
    </row>
    <row r="18" spans="1:11" ht="32.4">
      <c r="A18" s="1" t="s">
        <v>22</v>
      </c>
      <c r="B18" s="1" t="s">
        <v>23</v>
      </c>
      <c r="C18" s="1" t="s">
        <v>24</v>
      </c>
      <c r="D18" s="2" t="s">
        <v>14</v>
      </c>
      <c r="E18" s="2" t="s">
        <v>15</v>
      </c>
      <c r="F18" s="2" t="s">
        <v>16</v>
      </c>
      <c r="G18" s="2" t="s">
        <v>20</v>
      </c>
      <c r="H18" s="2" t="s">
        <v>41</v>
      </c>
      <c r="I18" s="17" t="s">
        <v>21</v>
      </c>
      <c r="J18" s="1" t="s">
        <v>17</v>
      </c>
      <c r="K18" s="28" t="s">
        <v>52</v>
      </c>
    </row>
    <row r="19" spans="1:11" ht="19.8">
      <c r="A19" s="3" t="s">
        <v>29</v>
      </c>
      <c r="B19" s="3" t="s">
        <v>32</v>
      </c>
      <c r="C19" s="6" t="s">
        <v>47</v>
      </c>
      <c r="D19" s="5">
        <v>63</v>
      </c>
      <c r="E19" s="5">
        <v>52.722222222222221</v>
      </c>
      <c r="F19" s="5">
        <v>43.222222222222221</v>
      </c>
      <c r="G19" s="5">
        <v>59.5</v>
      </c>
      <c r="H19" s="5">
        <v>49.972222222222221</v>
      </c>
      <c r="I19" s="5">
        <v>52.638888888888886</v>
      </c>
      <c r="J19" s="5">
        <v>321.05555555555554</v>
      </c>
      <c r="K19" s="5">
        <v>53.509259259259267</v>
      </c>
    </row>
    <row r="20" spans="1:11" ht="19.8">
      <c r="A20" s="3" t="s">
        <v>29</v>
      </c>
      <c r="B20" s="3" t="s">
        <v>32</v>
      </c>
      <c r="C20" s="3" t="s">
        <v>48</v>
      </c>
      <c r="D20" s="5">
        <v>64.888888888888886</v>
      </c>
      <c r="E20" s="5">
        <v>52.944444444444443</v>
      </c>
      <c r="F20" s="5">
        <v>40.527777777777779</v>
      </c>
      <c r="G20" s="5">
        <v>61.388888888888886</v>
      </c>
      <c r="H20" s="5">
        <v>51.75</v>
      </c>
      <c r="I20" s="5">
        <v>58.111111111111114</v>
      </c>
      <c r="J20" s="5">
        <v>329.61111111111109</v>
      </c>
      <c r="K20" s="5">
        <v>54.935185185185183</v>
      </c>
    </row>
    <row r="21" spans="1:11">
      <c r="A21" s="9" t="s">
        <v>30</v>
      </c>
      <c r="B21" s="9"/>
      <c r="C21" s="10"/>
      <c r="D21" s="11"/>
      <c r="E21" s="11"/>
      <c r="F21" s="10"/>
      <c r="G21" s="10"/>
      <c r="H21" s="10"/>
      <c r="I21" s="10"/>
      <c r="J21" s="10"/>
    </row>
  </sheetData>
  <mergeCells count="1">
    <mergeCell ref="A1:J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B25" sqref="B25"/>
    </sheetView>
  </sheetViews>
  <sheetFormatPr defaultRowHeight="16.2"/>
  <cols>
    <col min="1" max="1" width="11.6640625" customWidth="1"/>
  </cols>
  <sheetData>
    <row r="1" spans="1:11" ht="32.4">
      <c r="A1" s="21" t="s">
        <v>0</v>
      </c>
      <c r="B1" s="22" t="s">
        <v>34</v>
      </c>
      <c r="C1" s="23" t="s">
        <v>14</v>
      </c>
      <c r="D1" s="23" t="s">
        <v>15</v>
      </c>
      <c r="E1" s="23" t="s">
        <v>16</v>
      </c>
      <c r="F1" s="29" t="s">
        <v>37</v>
      </c>
      <c r="G1" s="25"/>
      <c r="H1" s="25"/>
      <c r="I1" s="23" t="s">
        <v>17</v>
      </c>
      <c r="J1" s="23" t="s">
        <v>18</v>
      </c>
      <c r="K1" s="23" t="s">
        <v>35</v>
      </c>
    </row>
    <row r="2" spans="1:11">
      <c r="A2" s="12" t="s">
        <v>11</v>
      </c>
      <c r="B2" s="12" t="s">
        <v>54</v>
      </c>
      <c r="C2" s="12">
        <v>98</v>
      </c>
      <c r="D2" s="12">
        <v>92</v>
      </c>
      <c r="E2" s="12">
        <v>95</v>
      </c>
      <c r="F2" s="12">
        <v>100</v>
      </c>
      <c r="G2" s="15"/>
      <c r="H2" s="15"/>
      <c r="I2" s="19">
        <v>385</v>
      </c>
      <c r="J2" s="20">
        <v>96.25</v>
      </c>
      <c r="K2" s="16">
        <v>1</v>
      </c>
    </row>
    <row r="3" spans="1:11">
      <c r="A3" s="12" t="s">
        <v>6</v>
      </c>
      <c r="B3" s="12" t="s">
        <v>55</v>
      </c>
      <c r="C3" s="12">
        <v>92</v>
      </c>
      <c r="D3" s="12">
        <v>96</v>
      </c>
      <c r="E3" s="12">
        <v>80</v>
      </c>
      <c r="F3" s="12">
        <v>100</v>
      </c>
      <c r="G3" s="15"/>
      <c r="H3" s="15"/>
      <c r="I3" s="19">
        <v>368</v>
      </c>
      <c r="J3" s="20">
        <v>92</v>
      </c>
      <c r="K3" s="16">
        <v>2</v>
      </c>
    </row>
    <row r="4" spans="1:11">
      <c r="A4" s="12" t="s">
        <v>8</v>
      </c>
      <c r="B4" s="12" t="s">
        <v>56</v>
      </c>
      <c r="C4" s="12">
        <v>90</v>
      </c>
      <c r="D4" s="12">
        <v>96</v>
      </c>
      <c r="E4" s="12">
        <v>80</v>
      </c>
      <c r="F4" s="12">
        <v>100</v>
      </c>
      <c r="G4" s="15"/>
      <c r="H4" s="15"/>
      <c r="I4" s="19">
        <v>366</v>
      </c>
      <c r="J4" s="20">
        <v>91.5</v>
      </c>
      <c r="K4" s="16">
        <v>3</v>
      </c>
    </row>
    <row r="5" spans="1:11">
      <c r="A5" s="12" t="s">
        <v>9</v>
      </c>
      <c r="B5" s="14" t="s">
        <v>57</v>
      </c>
      <c r="C5" s="13">
        <v>86</v>
      </c>
      <c r="D5" s="13">
        <v>94</v>
      </c>
      <c r="E5" s="13">
        <v>85</v>
      </c>
      <c r="F5" s="13">
        <v>94</v>
      </c>
      <c r="G5" s="15"/>
      <c r="H5" s="15"/>
      <c r="I5" s="18">
        <v>359</v>
      </c>
      <c r="J5" s="20">
        <v>89.75</v>
      </c>
      <c r="K5" s="16">
        <v>4</v>
      </c>
    </row>
    <row r="6" spans="1:11">
      <c r="A6" s="12" t="s">
        <v>11</v>
      </c>
      <c r="B6" s="12" t="s">
        <v>58</v>
      </c>
      <c r="C6" s="12">
        <v>76</v>
      </c>
      <c r="D6" s="12">
        <v>92</v>
      </c>
      <c r="E6" s="12">
        <v>80</v>
      </c>
      <c r="F6" s="12">
        <v>100</v>
      </c>
      <c r="G6" s="15"/>
      <c r="H6" s="15"/>
      <c r="I6" s="19">
        <v>348</v>
      </c>
      <c r="J6" s="20">
        <v>87</v>
      </c>
      <c r="K6" s="16">
        <v>5</v>
      </c>
    </row>
    <row r="7" spans="1:11">
      <c r="A7" s="12" t="s">
        <v>11</v>
      </c>
      <c r="B7" s="12" t="s">
        <v>59</v>
      </c>
      <c r="C7" s="12">
        <v>88</v>
      </c>
      <c r="D7" s="12">
        <v>88</v>
      </c>
      <c r="E7" s="12">
        <v>65</v>
      </c>
      <c r="F7" s="12">
        <v>100</v>
      </c>
      <c r="G7" s="15"/>
      <c r="H7" s="15"/>
      <c r="I7" s="19">
        <v>341</v>
      </c>
      <c r="J7" s="20">
        <v>85.25</v>
      </c>
      <c r="K7" s="16">
        <v>6</v>
      </c>
    </row>
    <row r="8" spans="1:11">
      <c r="A8" s="12" t="s">
        <v>12</v>
      </c>
      <c r="B8" s="12" t="s">
        <v>60</v>
      </c>
      <c r="C8" s="12">
        <v>82</v>
      </c>
      <c r="D8" s="12">
        <v>86</v>
      </c>
      <c r="E8" s="12">
        <v>80</v>
      </c>
      <c r="F8" s="12">
        <v>88</v>
      </c>
      <c r="G8" s="15"/>
      <c r="H8" s="15"/>
      <c r="I8" s="19">
        <v>336</v>
      </c>
      <c r="J8" s="20">
        <v>84</v>
      </c>
      <c r="K8" s="16">
        <v>7</v>
      </c>
    </row>
    <row r="9" spans="1:11">
      <c r="A9" s="12" t="s">
        <v>7</v>
      </c>
      <c r="B9" s="12" t="s">
        <v>61</v>
      </c>
      <c r="C9" s="12">
        <v>98</v>
      </c>
      <c r="D9" s="12">
        <v>72</v>
      </c>
      <c r="E9" s="12">
        <v>65</v>
      </c>
      <c r="F9" s="12">
        <v>100</v>
      </c>
      <c r="G9" s="15"/>
      <c r="H9" s="15"/>
      <c r="I9" s="19">
        <v>335</v>
      </c>
      <c r="J9" s="20">
        <v>83.75</v>
      </c>
      <c r="K9" s="16">
        <v>8</v>
      </c>
    </row>
    <row r="10" spans="1:11">
      <c r="A10" s="12" t="s">
        <v>10</v>
      </c>
      <c r="B10" s="12" t="s">
        <v>62</v>
      </c>
      <c r="C10" s="12">
        <v>82</v>
      </c>
      <c r="D10" s="12">
        <v>82</v>
      </c>
      <c r="E10" s="12">
        <v>70</v>
      </c>
      <c r="F10" s="12">
        <v>100</v>
      </c>
      <c r="G10" s="15"/>
      <c r="H10" s="15"/>
      <c r="I10" s="19">
        <v>334</v>
      </c>
      <c r="J10" s="20">
        <v>83.5</v>
      </c>
      <c r="K10" s="16">
        <v>9</v>
      </c>
    </row>
    <row r="11" spans="1:11">
      <c r="A11" s="12" t="s">
        <v>13</v>
      </c>
      <c r="B11" s="12" t="s">
        <v>63</v>
      </c>
      <c r="C11" s="12">
        <v>76</v>
      </c>
      <c r="D11" s="12">
        <v>82</v>
      </c>
      <c r="E11" s="12">
        <v>80</v>
      </c>
      <c r="F11" s="12">
        <v>94</v>
      </c>
      <c r="G11" s="15"/>
      <c r="H11" s="15"/>
      <c r="I11" s="19">
        <v>332</v>
      </c>
      <c r="J11" s="20">
        <v>83</v>
      </c>
      <c r="K11" s="16">
        <v>10</v>
      </c>
    </row>
    <row r="12" spans="1:11">
      <c r="A12" s="26" t="s">
        <v>1</v>
      </c>
      <c r="B12" s="26" t="s">
        <v>2</v>
      </c>
      <c r="C12" s="26" t="s">
        <v>14</v>
      </c>
      <c r="D12" s="26" t="s">
        <v>15</v>
      </c>
      <c r="E12" s="26" t="s">
        <v>16</v>
      </c>
      <c r="F12" s="26" t="s">
        <v>19</v>
      </c>
      <c r="G12" s="26" t="s">
        <v>43</v>
      </c>
      <c r="H12" s="25"/>
      <c r="I12" s="26" t="s">
        <v>17</v>
      </c>
      <c r="J12" s="26" t="s">
        <v>18</v>
      </c>
      <c r="K12" s="27" t="s">
        <v>25</v>
      </c>
    </row>
    <row r="13" spans="1:11">
      <c r="A13" s="12" t="s">
        <v>5</v>
      </c>
      <c r="B13" s="12" t="s">
        <v>64</v>
      </c>
      <c r="C13" s="12">
        <v>75</v>
      </c>
      <c r="D13" s="12">
        <v>86</v>
      </c>
      <c r="E13" s="12">
        <v>62</v>
      </c>
      <c r="F13" s="12">
        <v>73</v>
      </c>
      <c r="G13" s="19">
        <v>48</v>
      </c>
      <c r="H13" s="19"/>
      <c r="I13" s="19">
        <v>344</v>
      </c>
      <c r="J13" s="20">
        <v>68.8</v>
      </c>
      <c r="K13" s="12">
        <v>1</v>
      </c>
    </row>
    <row r="14" spans="1:11">
      <c r="A14" s="12" t="s">
        <v>5</v>
      </c>
      <c r="B14" s="12" t="s">
        <v>65</v>
      </c>
      <c r="C14" s="12">
        <v>73</v>
      </c>
      <c r="D14" s="12">
        <v>73</v>
      </c>
      <c r="E14" s="12">
        <v>44</v>
      </c>
      <c r="F14" s="12">
        <v>70</v>
      </c>
      <c r="G14" s="19">
        <v>81</v>
      </c>
      <c r="H14" s="19"/>
      <c r="I14" s="19">
        <v>341</v>
      </c>
      <c r="J14" s="20">
        <v>68.2</v>
      </c>
      <c r="K14" s="12">
        <v>2</v>
      </c>
    </row>
    <row r="15" spans="1:11">
      <c r="A15" s="12" t="s">
        <v>5</v>
      </c>
      <c r="B15" s="12" t="s">
        <v>66</v>
      </c>
      <c r="C15" s="12">
        <v>67</v>
      </c>
      <c r="D15" s="12">
        <v>82</v>
      </c>
      <c r="E15" s="12">
        <v>48</v>
      </c>
      <c r="F15" s="12">
        <v>57</v>
      </c>
      <c r="G15" s="19">
        <v>75</v>
      </c>
      <c r="H15" s="19"/>
      <c r="I15" s="19">
        <v>329</v>
      </c>
      <c r="J15" s="20">
        <v>65.8</v>
      </c>
      <c r="K15" s="12">
        <v>3</v>
      </c>
    </row>
    <row r="16" spans="1:11" ht="32.4">
      <c r="A16" s="26" t="s">
        <v>1</v>
      </c>
      <c r="B16" s="26" t="s">
        <v>2</v>
      </c>
      <c r="C16" s="26" t="s">
        <v>14</v>
      </c>
      <c r="D16" s="26" t="s">
        <v>15</v>
      </c>
      <c r="E16" s="26" t="s">
        <v>16</v>
      </c>
      <c r="F16" s="26" t="s">
        <v>20</v>
      </c>
      <c r="G16" s="26" t="s">
        <v>44</v>
      </c>
      <c r="H16" s="24" t="s">
        <v>38</v>
      </c>
      <c r="I16" s="26" t="s">
        <v>17</v>
      </c>
      <c r="J16" s="26" t="s">
        <v>18</v>
      </c>
      <c r="K16" s="26" t="s">
        <v>35</v>
      </c>
    </row>
    <row r="17" spans="1:11">
      <c r="A17" s="12" t="s">
        <v>3</v>
      </c>
      <c r="B17" s="12" t="s">
        <v>67</v>
      </c>
      <c r="C17" s="12">
        <v>76</v>
      </c>
      <c r="D17" s="12">
        <v>88</v>
      </c>
      <c r="E17" s="12">
        <v>46</v>
      </c>
      <c r="F17" s="12">
        <v>76</v>
      </c>
      <c r="G17" s="12">
        <v>58</v>
      </c>
      <c r="H17" s="12">
        <v>69</v>
      </c>
      <c r="I17" s="12">
        <v>413</v>
      </c>
      <c r="J17" s="20">
        <v>68.833333333333329</v>
      </c>
      <c r="K17" s="16">
        <v>1</v>
      </c>
    </row>
    <row r="18" spans="1:11">
      <c r="A18" s="12" t="s">
        <v>4</v>
      </c>
      <c r="B18" s="12" t="s">
        <v>68</v>
      </c>
      <c r="C18" s="12">
        <v>71</v>
      </c>
      <c r="D18" s="12">
        <v>50</v>
      </c>
      <c r="E18" s="12">
        <v>58</v>
      </c>
      <c r="F18" s="12">
        <v>70</v>
      </c>
      <c r="G18" s="12">
        <v>70</v>
      </c>
      <c r="H18" s="12">
        <v>77</v>
      </c>
      <c r="I18" s="12">
        <v>396</v>
      </c>
      <c r="J18" s="20">
        <v>66</v>
      </c>
      <c r="K18" s="16">
        <v>2</v>
      </c>
    </row>
    <row r="19" spans="1:11">
      <c r="A19" s="12" t="s">
        <v>3</v>
      </c>
      <c r="B19" s="12" t="s">
        <v>69</v>
      </c>
      <c r="C19" s="12">
        <v>66</v>
      </c>
      <c r="D19" s="12">
        <v>86</v>
      </c>
      <c r="E19" s="12">
        <v>50</v>
      </c>
      <c r="F19" s="12">
        <v>66</v>
      </c>
      <c r="G19" s="12">
        <v>48</v>
      </c>
      <c r="H19" s="12">
        <v>71</v>
      </c>
      <c r="I19" s="12">
        <v>387</v>
      </c>
      <c r="J19" s="20">
        <v>64.5</v>
      </c>
      <c r="K19" s="16">
        <v>3</v>
      </c>
    </row>
  </sheetData>
  <sortState ref="A17:M19">
    <sortCondition descending="1" ref="I17:I19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團體優勝</vt:lpstr>
      <vt:lpstr>個人優勝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2020-09-09T09:14:26Z</dcterms:created>
  <dcterms:modified xsi:type="dcterms:W3CDTF">2021-09-28T01:48:50Z</dcterms:modified>
</cp:coreProperties>
</file>