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我的雲端硬碟\教務處實驗研究組\02 模擬考\110\成績\技高\04 110-2第四次統測模擬考\"/>
    </mc:Choice>
  </mc:AlternateContent>
  <bookViews>
    <workbookView xWindow="1560" yWindow="4920" windowWidth="24315" windowHeight="7695" activeTab="4"/>
  </bookViews>
  <sheets>
    <sheet name="團體獎&amp;個人獎" sheetId="4" r:id="rId1"/>
    <sheet name="進步獎" sheetId="9" r:id="rId2"/>
    <sheet name="商管各班前10名" sheetId="5" r:id="rId3"/>
    <sheet name="商管校排前100名" sheetId="6" r:id="rId4"/>
    <sheet name="班平均" sheetId="1" r:id="rId5"/>
    <sheet name="跨校排名" sheetId="8" r:id="rId6"/>
    <sheet name="其他類組" sheetId="7" r:id="rId7"/>
    <sheet name="本校高低標表" sheetId="3" r:id="rId8"/>
    <sheet name="解答更正" sheetId="2" r:id="rId9"/>
  </sheets>
  <calcPr calcId="162913"/>
</workbook>
</file>

<file path=xl/calcChain.xml><?xml version="1.0" encoding="utf-8"?>
<calcChain xmlns="http://schemas.openxmlformats.org/spreadsheetml/2006/main">
  <c r="U16" i="1" l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V15" i="1"/>
  <c r="V14" i="1"/>
  <c r="V13" i="1"/>
  <c r="V12" i="1"/>
  <c r="V11" i="1"/>
  <c r="V10" i="1"/>
  <c r="V9" i="1"/>
  <c r="V8" i="1"/>
  <c r="V7" i="1"/>
  <c r="V6" i="1"/>
  <c r="V5" i="1"/>
  <c r="V4" i="1"/>
</calcChain>
</file>

<file path=xl/sharedStrings.xml><?xml version="1.0" encoding="utf-8"?>
<sst xmlns="http://schemas.openxmlformats.org/spreadsheetml/2006/main" count="1398" uniqueCount="525">
  <si>
    <t>班級</t>
  </si>
  <si>
    <t>數學</t>
  </si>
  <si>
    <t>專一</t>
  </si>
  <si>
    <t>商概</t>
  </si>
  <si>
    <t>會計</t>
  </si>
  <si>
    <t>經濟</t>
  </si>
  <si>
    <t>總分</t>
  </si>
  <si>
    <t>商三1</t>
  </si>
  <si>
    <t>商三2</t>
  </si>
  <si>
    <t>商三3</t>
  </si>
  <si>
    <t>商三4</t>
  </si>
  <si>
    <t>國三1</t>
  </si>
  <si>
    <t>國三2</t>
  </si>
  <si>
    <t>國三3</t>
  </si>
  <si>
    <t>國三4</t>
  </si>
  <si>
    <t>國三5</t>
  </si>
  <si>
    <t>資三1</t>
  </si>
  <si>
    <t>資三2</t>
  </si>
  <si>
    <t>資三3</t>
  </si>
  <si>
    <t>總平均</t>
  </si>
  <si>
    <t>備註:以上成績不含缺考及特殊生</t>
  </si>
  <si>
    <t>總分
級分</t>
    <phoneticPr fontId="40" type="noConversion"/>
  </si>
  <si>
    <t>班級
排名</t>
    <phoneticPr fontId="40" type="noConversion"/>
  </si>
  <si>
    <t>排名</t>
  </si>
  <si>
    <t>排名</t>
    <phoneticPr fontId="40" type="noConversion"/>
  </si>
  <si>
    <t>科系名稱</t>
  </si>
  <si>
    <t>座號</t>
  </si>
  <si>
    <t>姓名</t>
  </si>
  <si>
    <t>國文</t>
  </si>
  <si>
    <t>英文</t>
  </si>
  <si>
    <t>數學B</t>
  </si>
  <si>
    <t>商業概論</t>
  </si>
  <si>
    <t>專二</t>
  </si>
  <si>
    <t>會計學</t>
  </si>
  <si>
    <t>經濟學</t>
  </si>
  <si>
    <t>選擇</t>
  </si>
  <si>
    <t>作文</t>
  </si>
  <si>
    <t>合計</t>
  </si>
  <si>
    <t>級分</t>
  </si>
  <si>
    <t>非選</t>
  </si>
  <si>
    <t>分數</t>
  </si>
  <si>
    <t>商業經營科</t>
  </si>
  <si>
    <t>國際貿易科</t>
  </si>
  <si>
    <t>資料處理科</t>
  </si>
  <si>
    <t>類別
排名</t>
    <phoneticPr fontId="40" type="noConversion"/>
  </si>
  <si>
    <t>跨校
排名</t>
    <phoneticPr fontId="40" type="noConversion"/>
  </si>
  <si>
    <t>選擇</t>
    <phoneticPr fontId="40" type="noConversion"/>
  </si>
  <si>
    <t>作文</t>
    <phoneticPr fontId="40" type="noConversion"/>
  </si>
  <si>
    <t>合計</t>
    <phoneticPr fontId="40" type="noConversion"/>
  </si>
  <si>
    <t>級分</t>
    <phoneticPr fontId="40" type="noConversion"/>
  </si>
  <si>
    <t>非選</t>
    <phoneticPr fontId="40" type="noConversion"/>
  </si>
  <si>
    <t>國文</t>
    <phoneticPr fontId="40" type="noConversion"/>
  </si>
  <si>
    <t>英文</t>
    <phoneticPr fontId="40" type="noConversion"/>
  </si>
  <si>
    <t>分數</t>
    <phoneticPr fontId="40" type="noConversion"/>
  </si>
  <si>
    <t>專一</t>
    <phoneticPr fontId="40" type="noConversion"/>
  </si>
  <si>
    <t>專二</t>
    <phoneticPr fontId="40" type="noConversion"/>
  </si>
  <si>
    <t>商概</t>
    <phoneticPr fontId="40" type="noConversion"/>
  </si>
  <si>
    <t>會計</t>
    <phoneticPr fontId="40" type="noConversion"/>
  </si>
  <si>
    <t>經濟</t>
    <phoneticPr fontId="40" type="noConversion"/>
  </si>
  <si>
    <t>類別名稱</t>
  </si>
  <si>
    <t>科目名稱</t>
  </si>
  <si>
    <t>前標</t>
  </si>
  <si>
    <t>後標</t>
  </si>
  <si>
    <t>標準差</t>
  </si>
  <si>
    <t>平均</t>
  </si>
  <si>
    <t>人數</t>
  </si>
  <si>
    <t>共同科</t>
  </si>
  <si>
    <t>數學A</t>
  </si>
  <si>
    <t>商業與管理群</t>
  </si>
  <si>
    <t>外語群_英語類</t>
  </si>
  <si>
    <t>餐旅群</t>
  </si>
  <si>
    <t>家政群_生活應用類</t>
  </si>
  <si>
    <t>家政概論</t>
  </si>
  <si>
    <t>家庭教育</t>
  </si>
  <si>
    <t>全均標
級分</t>
    <phoneticPr fontId="40" type="noConversion"/>
  </si>
  <si>
    <t>後均標
級分</t>
    <phoneticPr fontId="40" type="noConversion"/>
  </si>
  <si>
    <t>最高
分數</t>
    <phoneticPr fontId="40" type="noConversion"/>
  </si>
  <si>
    <t>校排名</t>
  </si>
  <si>
    <t>學校名稱</t>
  </si>
  <si>
    <t>臺北市立大理高中</t>
  </si>
  <si>
    <t>臺北市立士林高商</t>
  </si>
  <si>
    <t>臺北市立大安高工</t>
  </si>
  <si>
    <t>臺北市立內湖高工</t>
  </si>
  <si>
    <t>臺北市立松山工農</t>
  </si>
  <si>
    <t>臺北市立松山家商</t>
  </si>
  <si>
    <t>私立景文高中</t>
  </si>
  <si>
    <t>臺北市私立幼華高級中學</t>
  </si>
  <si>
    <t>私立稻江高商</t>
  </si>
  <si>
    <t>士林高商(進修部)</t>
  </si>
  <si>
    <t>新北市立泰山高中</t>
  </si>
  <si>
    <t>國立華僑中學</t>
  </si>
  <si>
    <t>新北市立三重商工</t>
  </si>
  <si>
    <t>新北市立新北高工</t>
  </si>
  <si>
    <t>新北市立淡水商工</t>
  </si>
  <si>
    <t>新北市立瑞芳高工</t>
  </si>
  <si>
    <t>新北市立石碇高中</t>
  </si>
  <si>
    <t>新北市立鶯歌工商</t>
  </si>
  <si>
    <t>私立南山高中</t>
  </si>
  <si>
    <t>私立格致高中</t>
  </si>
  <si>
    <t>私立淡江高中</t>
  </si>
  <si>
    <t>私立醒吾高中</t>
  </si>
  <si>
    <t>私立復興商工</t>
  </si>
  <si>
    <t>新北高工(進修部)</t>
  </si>
  <si>
    <t>國立基隆商工</t>
  </si>
  <si>
    <t>私立二信高中</t>
  </si>
  <si>
    <t>私立光隆家商</t>
  </si>
  <si>
    <t>國立宜蘭高商</t>
  </si>
  <si>
    <t>國立羅東高商</t>
  </si>
  <si>
    <t>桃園市立中壢家商</t>
  </si>
  <si>
    <t>桃園市立中壢高商</t>
  </si>
  <si>
    <t>國立北科附工</t>
  </si>
  <si>
    <t>私立振聲高中</t>
  </si>
  <si>
    <t>私立啟英高中</t>
  </si>
  <si>
    <t>私立至善高中</t>
  </si>
  <si>
    <t>市立壽山高中</t>
  </si>
  <si>
    <t>中壢高商(進修部)</t>
  </si>
  <si>
    <t>國立新竹高商</t>
  </si>
  <si>
    <t>新竹市立香山高中</t>
  </si>
  <si>
    <t>私立光復高中</t>
  </si>
  <si>
    <t>私立曙光女中</t>
  </si>
  <si>
    <t>國立竹北高中</t>
  </si>
  <si>
    <t>國立關西高中</t>
  </si>
  <si>
    <t>新竹縣立湖口高中</t>
  </si>
  <si>
    <t>私立忠信高中</t>
  </si>
  <si>
    <t>私立義民高中</t>
  </si>
  <si>
    <t>國立卓蘭高中</t>
  </si>
  <si>
    <t>國立苗栗高商</t>
  </si>
  <si>
    <t>國立苗栗農工</t>
  </si>
  <si>
    <t>苗栗縣立苑裡高中</t>
  </si>
  <si>
    <t>苗栗縣立興華高中</t>
  </si>
  <si>
    <t>私立君毅高中</t>
  </si>
  <si>
    <t>私立建臺高中</t>
  </si>
  <si>
    <t>市立臺中家商</t>
  </si>
  <si>
    <t>私立新民高中</t>
  </si>
  <si>
    <t>私立嶺東高中</t>
  </si>
  <si>
    <t>台中市立大甲高中</t>
  </si>
  <si>
    <t>市立沙鹿高工</t>
  </si>
  <si>
    <t>市立豐原高商</t>
  </si>
  <si>
    <t>台中市立新社高中</t>
  </si>
  <si>
    <t>臺中市私立明台高級中學</t>
  </si>
  <si>
    <t>私立致用高中</t>
  </si>
  <si>
    <t>私立慈明高中</t>
  </si>
  <si>
    <t>私立僑泰高中</t>
  </si>
  <si>
    <t>國立鹿港高中</t>
  </si>
  <si>
    <t>國立溪湖高中</t>
  </si>
  <si>
    <t>國立北斗家商</t>
  </si>
  <si>
    <t>國立永靖高工</t>
  </si>
  <si>
    <t>國立員林家商</t>
  </si>
  <si>
    <t>國立員林農工</t>
  </si>
  <si>
    <t>國立彰化師大附工</t>
  </si>
  <si>
    <t>國立彰化高商</t>
  </si>
  <si>
    <t>私立文興高中</t>
  </si>
  <si>
    <t>鹿港高中(進修部)</t>
  </si>
  <si>
    <t>國立竹山高中</t>
  </si>
  <si>
    <t>國立南投高中</t>
  </si>
  <si>
    <t>國立暨大附中</t>
  </si>
  <si>
    <t>國立水里商工</t>
  </si>
  <si>
    <t>國立南投高商</t>
  </si>
  <si>
    <t>國立草屯商工</t>
  </si>
  <si>
    <t>國立北港高中</t>
  </si>
  <si>
    <t>國立土庫商工</t>
  </si>
  <si>
    <t>國立斗六家商</t>
  </si>
  <si>
    <t>國立西螺農工</t>
  </si>
  <si>
    <t>義峰高中</t>
  </si>
  <si>
    <t>國立華南高商</t>
  </si>
  <si>
    <t>國立嘉義高工</t>
  </si>
  <si>
    <t>國立嘉義高商</t>
  </si>
  <si>
    <t>私立興華高中</t>
  </si>
  <si>
    <t>國立臺南海事</t>
  </si>
  <si>
    <t>國立臺南高商</t>
  </si>
  <si>
    <t>私立長榮高中</t>
  </si>
  <si>
    <t>國立後壁高中</t>
  </si>
  <si>
    <t>國立新豐高中</t>
  </si>
  <si>
    <t>國立北門農工</t>
  </si>
  <si>
    <t>國立臺南大學附中</t>
  </si>
  <si>
    <t>國立玉井工商</t>
  </si>
  <si>
    <t>國立曾文家商</t>
  </si>
  <si>
    <t>國立新化高工</t>
  </si>
  <si>
    <t>國立新營高工</t>
  </si>
  <si>
    <t>高雄市立三民家商</t>
  </si>
  <si>
    <t>高雄市立高雄高工</t>
  </si>
  <si>
    <t>私立立志高中</t>
  </si>
  <si>
    <t>市立楠梓高中</t>
  </si>
  <si>
    <t>國立岡山農工</t>
  </si>
  <si>
    <t>國立鳳山商工</t>
  </si>
  <si>
    <t>私立中山工商</t>
  </si>
  <si>
    <t>國立東港海事</t>
  </si>
  <si>
    <t>國立屏北高中</t>
  </si>
  <si>
    <t>國立臺東高商</t>
  </si>
  <si>
    <t>私立四維高中</t>
  </si>
  <si>
    <t>國立馬公高中</t>
  </si>
  <si>
    <t>國立金門農工</t>
  </si>
  <si>
    <t>類組</t>
  </si>
  <si>
    <t>班級
排名</t>
    <phoneticPr fontId="40" type="noConversion"/>
  </si>
  <si>
    <t>國文人數</t>
  </si>
  <si>
    <t>國文排名</t>
  </si>
  <si>
    <t>英文人數</t>
  </si>
  <si>
    <t>英文排名</t>
  </si>
  <si>
    <t>數學人數</t>
  </si>
  <si>
    <t>數學排名</t>
  </si>
  <si>
    <t>專一人數</t>
  </si>
  <si>
    <t>專一排名</t>
  </si>
  <si>
    <t>專二人數</t>
  </si>
  <si>
    <t>專二排名</t>
  </si>
  <si>
    <t>總分排名</t>
  </si>
  <si>
    <t>私立金甌女中</t>
  </si>
  <si>
    <t>私立靜修高中</t>
  </si>
  <si>
    <t>私立莊敬工家</t>
  </si>
  <si>
    <t>國立海大附中</t>
  </si>
  <si>
    <t>市立龍潭高中</t>
  </si>
  <si>
    <t>桃園市治平高中</t>
  </si>
  <si>
    <t>私立磐石高中</t>
  </si>
  <si>
    <t>私立宜寧高中</t>
  </si>
  <si>
    <r>
      <rPr>
        <sz val="14"/>
        <rFont val="標楷體"/>
        <family val="4"/>
        <charset val="136"/>
      </rPr>
      <t>類別</t>
    </r>
    <phoneticPr fontId="46" type="noConversion"/>
  </si>
  <si>
    <r>
      <rPr>
        <sz val="14"/>
        <rFont val="標楷體"/>
        <family val="4"/>
        <charset val="136"/>
      </rPr>
      <t>科目</t>
    </r>
    <phoneticPr fontId="46" type="noConversion"/>
  </si>
  <si>
    <r>
      <rPr>
        <sz val="14"/>
        <rFont val="標楷體"/>
        <family val="4"/>
        <charset val="136"/>
      </rPr>
      <t>題號</t>
    </r>
    <phoneticPr fontId="46" type="noConversion"/>
  </si>
  <si>
    <r>
      <rPr>
        <sz val="14"/>
        <rFont val="標楷體"/>
        <family val="4"/>
        <charset val="136"/>
      </rPr>
      <t>原始答案</t>
    </r>
    <phoneticPr fontId="46" type="noConversion"/>
  </si>
  <si>
    <t>更正
答案</t>
    <phoneticPr fontId="46" type="noConversion"/>
  </si>
  <si>
    <r>
      <rPr>
        <sz val="14"/>
        <rFont val="標楷體"/>
        <family val="4"/>
        <charset val="136"/>
      </rPr>
      <t>更正原因</t>
    </r>
    <phoneticPr fontId="46" type="noConversion"/>
  </si>
  <si>
    <t>D</t>
    <phoneticPr fontId="46" type="noConversion"/>
  </si>
  <si>
    <t>類別</t>
    <phoneticPr fontId="46" type="noConversion"/>
  </si>
  <si>
    <t>科目</t>
    <phoneticPr fontId="46" type="noConversion"/>
  </si>
  <si>
    <t>題號</t>
    <phoneticPr fontId="46" type="noConversion"/>
  </si>
  <si>
    <t>原始答案</t>
    <phoneticPr fontId="46" type="noConversion"/>
  </si>
  <si>
    <t>更正答案</t>
    <phoneticPr fontId="46" type="noConversion"/>
  </si>
  <si>
    <t>更正原因</t>
    <phoneticPr fontId="46" type="noConversion"/>
  </si>
  <si>
    <r>
      <rPr>
        <sz val="16"/>
        <color rgb="FFFF0000"/>
        <rFont val="標楷體"/>
        <family val="4"/>
        <charset val="136"/>
      </rPr>
      <t>工科</t>
    </r>
    <r>
      <rPr>
        <sz val="16"/>
        <rFont val="標楷體"/>
        <family val="4"/>
        <charset val="136"/>
      </rPr>
      <t>解答更正通知</t>
    </r>
    <phoneticPr fontId="46" type="noConversion"/>
  </si>
  <si>
    <r>
      <rPr>
        <sz val="16"/>
        <color rgb="FFFF0000"/>
        <rFont val="標楷體"/>
        <family val="4"/>
        <charset val="136"/>
      </rPr>
      <t>商科</t>
    </r>
    <r>
      <rPr>
        <sz val="16"/>
        <rFont val="標楷體"/>
        <family val="4"/>
        <charset val="136"/>
      </rPr>
      <t>解答更正通知</t>
    </r>
    <phoneticPr fontId="46" type="noConversion"/>
  </si>
  <si>
    <t>電機與電子群_電機類</t>
  </si>
  <si>
    <t>跨校
人數</t>
    <phoneticPr fontId="40" type="noConversion"/>
  </si>
  <si>
    <t>家政群_幼保類</t>
  </si>
  <si>
    <t>藝術群影視類</t>
  </si>
  <si>
    <t>大安高工(進修部)</t>
  </si>
  <si>
    <t>新竹高商(進修學校)</t>
  </si>
  <si>
    <t>國立員林崇實高工</t>
  </si>
  <si>
    <t>私立五育高中</t>
  </si>
  <si>
    <t>私立永年高中</t>
  </si>
  <si>
    <t>國立臺南高工</t>
  </si>
  <si>
    <t>國立白河商工</t>
  </si>
  <si>
    <t>私立育德工家</t>
  </si>
  <si>
    <t>國立玉里高中</t>
  </si>
  <si>
    <t>資三2</t>
    <phoneticPr fontId="40" type="noConversion"/>
  </si>
  <si>
    <t>國三4</t>
    <phoneticPr fontId="40" type="noConversion"/>
  </si>
  <si>
    <t>送分</t>
    <phoneticPr fontId="46" type="noConversion"/>
  </si>
  <si>
    <t>數學C</t>
  </si>
  <si>
    <t>電機與電子群_資電類</t>
  </si>
  <si>
    <t>微處理機</t>
  </si>
  <si>
    <t>數位邏輯設計</t>
  </si>
  <si>
    <t>程式設計實習</t>
  </si>
  <si>
    <t>數位科技概論與應用</t>
  </si>
  <si>
    <t>餐飲服務技術</t>
  </si>
  <si>
    <t>飲料實務</t>
  </si>
  <si>
    <t>數位</t>
  </si>
  <si>
    <t>數位</t>
    <phoneticPr fontId="40" type="noConversion"/>
  </si>
  <si>
    <t>臺北市立南港高工</t>
  </si>
  <si>
    <t>新北市立雙溪高中</t>
  </si>
  <si>
    <t>私立能仁家商</t>
  </si>
  <si>
    <t>桃園市立觀音高中</t>
  </si>
  <si>
    <t>私立內思高工</t>
  </si>
  <si>
    <t>私立葳格高中</t>
  </si>
  <si>
    <t>國立秀水高工</t>
  </si>
  <si>
    <t>A</t>
    <phoneticPr fontId="46" type="noConversion"/>
  </si>
  <si>
    <t>校排</t>
    <phoneticPr fontId="40" type="noConversion"/>
  </si>
  <si>
    <t>上次
總分</t>
    <phoneticPr fontId="40" type="noConversion"/>
  </si>
  <si>
    <t>上次
級分</t>
    <phoneticPr fontId="40" type="noConversion"/>
  </si>
  <si>
    <t>上次
校排</t>
    <phoneticPr fontId="40" type="noConversion"/>
  </si>
  <si>
    <t>總分
進退步</t>
    <phoneticPr fontId="40" type="noConversion"/>
  </si>
  <si>
    <t>級分
進退步</t>
    <phoneticPr fontId="40" type="noConversion"/>
  </si>
  <si>
    <t>校排
進退步</t>
    <phoneticPr fontId="40" type="noConversion"/>
  </si>
  <si>
    <t>備註1：總分未達450者、前次有缺考者，不列入進步排名。</t>
  </si>
  <si>
    <t>備註2：進步排名決定順序：總分相差→總級分相差→校排進步。</t>
  </si>
  <si>
    <t>國立嘉義家職</t>
  </si>
  <si>
    <t>國立屏東高工</t>
  </si>
  <si>
    <t>國立家齊高中</t>
  </si>
  <si>
    <t>私立六和高中</t>
  </si>
  <si>
    <t>私立達德商工</t>
  </si>
  <si>
    <t>私立稻江護家</t>
  </si>
  <si>
    <t>員林家商進修部</t>
  </si>
  <si>
    <t>私立嘉陽高中</t>
  </si>
  <si>
    <t>市立東勢高工</t>
  </si>
  <si>
    <t>外語群_日語類</t>
  </si>
  <si>
    <t>基本電學含實習</t>
  </si>
  <si>
    <t>電子學含實習</t>
  </si>
  <si>
    <t>私立大同高中</t>
  </si>
  <si>
    <t>私立強恕中學</t>
  </si>
  <si>
    <t>私立東海高中</t>
  </si>
  <si>
    <t>私立清傳高商</t>
  </si>
  <si>
    <t>私立樹人家商</t>
  </si>
  <si>
    <t>國立頭城家商</t>
  </si>
  <si>
    <t>國立蘇澳海事</t>
  </si>
  <si>
    <t>宜蘭縣立南澳高中</t>
  </si>
  <si>
    <t>宜蘭高商(進修學校)</t>
  </si>
  <si>
    <t>私立光啟高中</t>
  </si>
  <si>
    <t>私立大興高中</t>
  </si>
  <si>
    <t>私立永平工商</t>
  </si>
  <si>
    <t>私立仰德高中</t>
  </si>
  <si>
    <t>私立東泰高中</t>
  </si>
  <si>
    <t>私立明道高中</t>
  </si>
  <si>
    <t>慈明高中(進修部)</t>
  </si>
  <si>
    <t>國立二林工商</t>
  </si>
  <si>
    <t>私立正德高中</t>
  </si>
  <si>
    <t>彰師附工(進修部)</t>
  </si>
  <si>
    <t>彰化高商(進修學校)</t>
  </si>
  <si>
    <t>私立同德高中</t>
  </si>
  <si>
    <t>國立北港農工</t>
  </si>
  <si>
    <t>私立立仁高中</t>
  </si>
  <si>
    <t>國立民雄農工</t>
  </si>
  <si>
    <t>臺南市光華高級中學</t>
  </si>
  <si>
    <t>私立亞洲餐旅</t>
  </si>
  <si>
    <t>高雄市立中正高工</t>
  </si>
  <si>
    <t>私立復華高中</t>
  </si>
  <si>
    <t>私立三信家商</t>
  </si>
  <si>
    <t>私立中華藝校</t>
  </si>
  <si>
    <t>私立樹德家商</t>
  </si>
  <si>
    <t>國立旗山農工</t>
  </si>
  <si>
    <t>鳳山商工(進修部)</t>
  </si>
  <si>
    <t>國立內埔農工</t>
  </si>
  <si>
    <t>國立恆春工商</t>
  </si>
  <si>
    <t>私立屏榮高中</t>
  </si>
  <si>
    <t>國立臺東專科</t>
  </si>
  <si>
    <t>國立成功商水</t>
  </si>
  <si>
    <t>國立關山工商</t>
  </si>
  <si>
    <t>私立公東高工</t>
  </si>
  <si>
    <t>國立光復商工</t>
  </si>
  <si>
    <t>私立海星高中</t>
  </si>
  <si>
    <t>花蓮縣上騰工商</t>
  </si>
  <si>
    <t>國立澎湖海事水產</t>
  </si>
  <si>
    <t>國立馬祖高中</t>
  </si>
  <si>
    <r>
      <t>110</t>
    </r>
    <r>
      <rPr>
        <b/>
        <sz val="16"/>
        <rFont val="新細明體"/>
        <family val="1"/>
        <charset val="136"/>
      </rPr>
      <t>學年度技高三年級(商管群)第四次模擬考跨校排名</t>
    </r>
    <phoneticPr fontId="40" type="noConversion"/>
  </si>
  <si>
    <t>國文
選擇</t>
    <phoneticPr fontId="40" type="noConversion"/>
  </si>
  <si>
    <t>國文
作文</t>
    <phoneticPr fontId="40" type="noConversion"/>
  </si>
  <si>
    <t>國文
合計</t>
    <phoneticPr fontId="40" type="noConversion"/>
  </si>
  <si>
    <t>英文
選擇</t>
    <phoneticPr fontId="40" type="noConversion"/>
  </si>
  <si>
    <t>英文
非選</t>
    <phoneticPr fontId="40" type="noConversion"/>
  </si>
  <si>
    <t>英文
合計</t>
    <phoneticPr fontId="40" type="noConversion"/>
  </si>
  <si>
    <t>商概</t>
    <phoneticPr fontId="40" type="noConversion"/>
  </si>
  <si>
    <t>數位</t>
    <phoneticPr fontId="40" type="noConversion"/>
  </si>
  <si>
    <t>會計</t>
    <phoneticPr fontId="40" type="noConversion"/>
  </si>
  <si>
    <t>經濟</t>
    <phoneticPr fontId="40" type="noConversion"/>
  </si>
  <si>
    <r>
      <t>110</t>
    </r>
    <r>
      <rPr>
        <sz val="18"/>
        <rFont val="標楷體"/>
        <family val="4"/>
        <charset val="136"/>
      </rPr>
      <t>學年度技高三年級</t>
    </r>
    <r>
      <rPr>
        <u val="double"/>
        <sz val="18"/>
        <rFont val="標楷體"/>
        <family val="4"/>
        <charset val="136"/>
      </rPr>
      <t>商管群</t>
    </r>
    <r>
      <rPr>
        <sz val="18"/>
        <rFont val="標楷體"/>
        <family val="4"/>
        <charset val="136"/>
      </rPr>
      <t>第四次模擬考</t>
    </r>
    <r>
      <rPr>
        <sz val="18"/>
        <rFont val="Times New Roman"/>
        <family val="1"/>
      </rPr>
      <t>(</t>
    </r>
    <r>
      <rPr>
        <sz val="18"/>
        <rFont val="標楷體"/>
        <family val="4"/>
        <charset val="136"/>
      </rPr>
      <t>依成績排序</t>
    </r>
    <r>
      <rPr>
        <sz val="18"/>
        <rFont val="Times New Roman"/>
        <family val="1"/>
      </rPr>
      <t>)</t>
    </r>
    <phoneticPr fontId="40" type="noConversion"/>
  </si>
  <si>
    <t>110學年度技高三(商管群)
第四次統測模擬考個人優勝</t>
    <phoneticPr fontId="40" type="noConversion"/>
  </si>
  <si>
    <r>
      <t>110</t>
    </r>
    <r>
      <rPr>
        <sz val="24"/>
        <rFont val="標楷體"/>
        <family val="4"/>
        <charset val="136"/>
      </rPr>
      <t>學年度技高三年級</t>
    </r>
    <r>
      <rPr>
        <sz val="24"/>
        <rFont val="Times New Roman"/>
        <family val="1"/>
      </rPr>
      <t>(</t>
    </r>
    <r>
      <rPr>
        <sz val="24"/>
        <rFont val="標楷體"/>
        <family val="4"/>
        <charset val="136"/>
      </rPr>
      <t>商管群</t>
    </r>
    <r>
      <rPr>
        <sz val="24"/>
        <rFont val="Times New Roman"/>
        <family val="1"/>
      </rPr>
      <t>)</t>
    </r>
    <r>
      <rPr>
        <sz val="24"/>
        <rFont val="標楷體"/>
        <family val="4"/>
        <charset val="136"/>
      </rPr>
      <t>第四次模擬考各班平均</t>
    </r>
    <phoneticPr fontId="40" type="noConversion"/>
  </si>
  <si>
    <t>110-4-四技二專聯合模擬考</t>
    <phoneticPr fontId="46" type="noConversion"/>
  </si>
  <si>
    <t xml:space="preserve">              考試日期：111年3月14-15日</t>
    <phoneticPr fontId="46" type="noConversion"/>
  </si>
  <si>
    <t>共同科</t>
    <phoneticPr fontId="46" type="noConversion"/>
  </si>
  <si>
    <t>數學B</t>
    <phoneticPr fontId="46" type="noConversion"/>
  </si>
  <si>
    <t>B</t>
    <phoneticPr fontId="46" type="noConversion"/>
  </si>
  <si>
    <t>送分</t>
    <phoneticPr fontId="46" type="noConversion"/>
  </si>
  <si>
    <t>入射線方程式未經過原點，故本題開放送分</t>
    <phoneticPr fontId="46" type="noConversion"/>
  </si>
  <si>
    <t>07設計群
專一</t>
    <phoneticPr fontId="46" type="noConversion"/>
  </si>
  <si>
    <t>造形原理</t>
    <phoneticPr fontId="46" type="noConversion"/>
  </si>
  <si>
    <t>A</t>
    <phoneticPr fontId="46" type="noConversion"/>
  </si>
  <si>
    <t>A/B</t>
    <phoneticPr fontId="46" type="noConversion"/>
  </si>
  <si>
    <t>更正選項(B)造形的基本構成方式：分離、接觸、重疊，因本題選何者錯誤，故開放A/B皆給分</t>
    <phoneticPr fontId="46" type="noConversion"/>
  </si>
  <si>
    <t>10衛護類
專二</t>
    <phoneticPr fontId="46" type="noConversion"/>
  </si>
  <si>
    <t>健康與
護理</t>
    <phoneticPr fontId="46" type="noConversion"/>
  </si>
  <si>
    <t>B/D</t>
    <phoneticPr fontId="46" type="noConversion"/>
  </si>
  <si>
    <t>民法已通過成年為18歲，但正式實施為2023年，故修正題幹為20歲，開放B/D皆給分</t>
    <phoneticPr fontId="46" type="noConversion"/>
  </si>
  <si>
    <t>11食品群專二</t>
    <phoneticPr fontId="46" type="noConversion"/>
  </si>
  <si>
    <t>食品化學與分析</t>
    <phoneticPr fontId="46" type="noConversion"/>
  </si>
  <si>
    <t>C</t>
    <phoneticPr fontId="46" type="noConversion"/>
  </si>
  <si>
    <t>C/A</t>
    <phoneticPr fontId="46" type="noConversion"/>
  </si>
  <si>
    <r>
      <t>更正題目</t>
    </r>
    <r>
      <rPr>
        <sz val="14"/>
        <rFont val="Wingdings"/>
        <charset val="2"/>
      </rPr>
      <t></t>
    </r>
    <r>
      <rPr>
        <sz val="14"/>
        <rFont val="標楷體"/>
        <family val="4"/>
        <charset val="136"/>
      </rPr>
      <t>蛋殼磨碎灰化後，以鹽酸分解產生氯化鈣，因本題選何者錯誤，故開放C/A皆給分</t>
    </r>
    <phoneticPr fontId="46" type="noConversion"/>
  </si>
  <si>
    <r>
      <t>12/</t>
    </r>
    <r>
      <rPr>
        <sz val="13"/>
        <color indexed="8"/>
        <rFont val="標楷體"/>
        <family val="4"/>
        <charset val="136"/>
      </rPr>
      <t>13
家政群
專一</t>
    </r>
    <phoneticPr fontId="46" type="noConversion"/>
  </si>
  <si>
    <t>家政概論</t>
    <phoneticPr fontId="46" type="noConversion"/>
  </si>
  <si>
    <t>D</t>
    <phoneticPr fontId="46" type="noConversion"/>
  </si>
  <si>
    <t>依據柏登(Parten. M)的兒童遊戲行為分類123木頭人遊戲是屬於聯合遊戲，故選(B)</t>
    <phoneticPr fontId="46" type="noConversion"/>
  </si>
  <si>
    <t>家庭教育</t>
    <phoneticPr fontId="46" type="noConversion"/>
  </si>
  <si>
    <t>D/C</t>
    <phoneticPr fontId="46" type="noConversion"/>
  </si>
  <si>
    <t>民國110年通過之性別工作平等法修正案，更正選項(C)爸爸可以請陪產檢及陪產假5天，故開放D/C皆給分</t>
    <phoneticPr fontId="46" type="noConversion"/>
  </si>
  <si>
    <t>17餐旅群
專一</t>
    <phoneticPr fontId="46" type="noConversion"/>
  </si>
  <si>
    <t>觀光餐旅業導論</t>
    <phoneticPr fontId="46" type="noConversion"/>
  </si>
  <si>
    <t>D/A</t>
    <phoneticPr fontId="46" type="noConversion"/>
  </si>
  <si>
    <t>因考量選項(A)部分版本所列德國之年代有差異，刪除德國，為求公平，故開放D/A皆給分</t>
    <phoneticPr fontId="46" type="noConversion"/>
  </si>
  <si>
    <t>17餐旅群
專二</t>
    <phoneticPr fontId="46" type="noConversion"/>
  </si>
  <si>
    <t>飲料實務</t>
    <phoneticPr fontId="46" type="noConversion"/>
  </si>
  <si>
    <t>皇家咖啡添加乙、Sugar cube，故本題開放送分</t>
    <phoneticPr fontId="46" type="noConversion"/>
  </si>
  <si>
    <t>18海事群
專二</t>
    <phoneticPr fontId="46" type="noConversion"/>
  </si>
  <si>
    <t>輪機</t>
    <phoneticPr fontId="46" type="noConversion"/>
  </si>
  <si>
    <t>更正題目商船航行為12天，正解為選項(C)，為求公平，故開放送分</t>
    <phoneticPr fontId="46" type="noConversion"/>
  </si>
  <si>
    <t>共同科</t>
    <phoneticPr fontId="46" type="noConversion"/>
  </si>
  <si>
    <t>數學C</t>
    <phoneticPr fontId="46" type="noConversion"/>
  </si>
  <si>
    <t>x=1時，原函數無定義，缺少初始值，故開放送分</t>
    <phoneticPr fontId="46" type="noConversion"/>
  </si>
  <si>
    <t>03/04電機電子群
專一</t>
    <phoneticPr fontId="46" type="noConversion"/>
  </si>
  <si>
    <t>電子學</t>
    <phoneticPr fontId="46" type="noConversion"/>
  </si>
  <si>
    <t>D/C</t>
    <phoneticPr fontId="46" type="noConversion"/>
  </si>
  <si>
    <t>修正選項(C)此電路為反相微分器，故開放D/C皆給分</t>
    <phoneticPr fontId="46" type="noConversion"/>
  </si>
  <si>
    <r>
      <t>110</t>
    </r>
    <r>
      <rPr>
        <sz val="20"/>
        <rFont val="標楷體"/>
        <family val="4"/>
        <charset val="136"/>
      </rPr>
      <t>學年度技高三年級第四次模擬考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本校高低標表</t>
    </r>
    <r>
      <rPr>
        <sz val="20"/>
        <rFont val="Times New Roman"/>
        <family val="1"/>
      </rPr>
      <t>)</t>
    </r>
    <phoneticPr fontId="40" type="noConversion"/>
  </si>
  <si>
    <r>
      <t>110</t>
    </r>
    <r>
      <rPr>
        <sz val="20"/>
        <rFont val="標楷體"/>
        <family val="4"/>
        <charset val="136"/>
      </rPr>
      <t>學年度技高三年級第四次模擬考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全國高低標表</t>
    </r>
    <r>
      <rPr>
        <sz val="20"/>
        <rFont val="Times New Roman"/>
        <family val="1"/>
      </rPr>
      <t>)</t>
    </r>
    <phoneticPr fontId="40" type="noConversion"/>
  </si>
  <si>
    <r>
      <t>110</t>
    </r>
    <r>
      <rPr>
        <b/>
        <sz val="20"/>
        <rFont val="標楷體"/>
        <family val="4"/>
        <charset val="136"/>
      </rPr>
      <t>學年度技高三年級</t>
    </r>
    <r>
      <rPr>
        <b/>
        <sz val="20"/>
        <rFont val="Times New Roman"/>
        <family val="1"/>
      </rPr>
      <t>(</t>
    </r>
    <r>
      <rPr>
        <b/>
        <sz val="20"/>
        <rFont val="標楷體"/>
        <family val="4"/>
        <charset val="136"/>
      </rPr>
      <t>其他類組</t>
    </r>
    <r>
      <rPr>
        <b/>
        <sz val="20"/>
        <rFont val="Times New Roman"/>
        <family val="1"/>
      </rPr>
      <t>)</t>
    </r>
    <r>
      <rPr>
        <b/>
        <sz val="20"/>
        <rFont val="標楷體"/>
        <family val="4"/>
        <charset val="136"/>
      </rPr>
      <t>第四次統測模擬考成績</t>
    </r>
    <phoneticPr fontId="40" type="noConversion"/>
  </si>
  <si>
    <t>110學年度技高三(商管群)第四次模擬考進步獎</t>
    <phoneticPr fontId="40" type="noConversion"/>
  </si>
  <si>
    <r>
      <t>110</t>
    </r>
    <r>
      <rPr>
        <sz val="18"/>
        <rFont val="標楷體"/>
        <family val="4"/>
        <charset val="136"/>
      </rPr>
      <t>學年度技高三</t>
    </r>
    <r>
      <rPr>
        <sz val="18"/>
        <rFont val="Times New Roman"/>
        <family val="1"/>
      </rPr>
      <t>(</t>
    </r>
    <r>
      <rPr>
        <sz val="18"/>
        <rFont val="標楷體"/>
        <family val="4"/>
        <charset val="136"/>
      </rPr>
      <t>商管群</t>
    </r>
    <r>
      <rPr>
        <sz val="18"/>
        <rFont val="Times New Roman"/>
        <family val="1"/>
      </rPr>
      <t xml:space="preserve">)
</t>
    </r>
    <r>
      <rPr>
        <sz val="18"/>
        <rFont val="標楷體"/>
        <family val="4"/>
        <charset val="136"/>
      </rPr>
      <t>第四次統測模擬考團體優勝</t>
    </r>
    <phoneticPr fontId="40" type="noConversion"/>
  </si>
  <si>
    <t>劉○岑</t>
  </si>
  <si>
    <t>楊○鈞</t>
  </si>
  <si>
    <t>卓○謙</t>
  </si>
  <si>
    <t>許○福</t>
  </si>
  <si>
    <t>魏○樟</t>
  </si>
  <si>
    <t>曾○珊</t>
  </si>
  <si>
    <t>李○青</t>
  </si>
  <si>
    <t>陳○淳</t>
  </si>
  <si>
    <t>董○浩</t>
  </si>
  <si>
    <t>許○宜</t>
  </si>
  <si>
    <t>范○瑜</t>
  </si>
  <si>
    <t>簡○霈</t>
  </si>
  <si>
    <t>謝○茹</t>
  </si>
  <si>
    <t>徐○葳</t>
  </si>
  <si>
    <t>秦○澔</t>
  </si>
  <si>
    <t>劉○菱</t>
  </si>
  <si>
    <t>盧○泰</t>
  </si>
  <si>
    <t>邱○葳</t>
  </si>
  <si>
    <t>呂○萲</t>
  </si>
  <si>
    <t>吳○潔</t>
  </si>
  <si>
    <t>羅○玲</t>
  </si>
  <si>
    <t>鄧○恩</t>
  </si>
  <si>
    <t>吳○祐</t>
  </si>
  <si>
    <t>黃○樺</t>
  </si>
  <si>
    <t>張○智</t>
  </si>
  <si>
    <t>廖○柔</t>
  </si>
  <si>
    <t>游○芸</t>
  </si>
  <si>
    <t>黃○軒</t>
  </si>
  <si>
    <t>林○妤</t>
  </si>
  <si>
    <t>劉○洋</t>
  </si>
  <si>
    <t>蔡○恩</t>
  </si>
  <si>
    <t>鄭○奇</t>
  </si>
  <si>
    <t>徐○</t>
  </si>
  <si>
    <t>沈○昀</t>
  </si>
  <si>
    <t>李○霆</t>
  </si>
  <si>
    <t>江○璇</t>
  </si>
  <si>
    <t>范○文</t>
  </si>
  <si>
    <t>莊○語</t>
  </si>
  <si>
    <t>蔡○威</t>
  </si>
  <si>
    <t>吳○萱</t>
  </si>
  <si>
    <t>宋○葶</t>
  </si>
  <si>
    <t>鍾○華</t>
  </si>
  <si>
    <t>鄭○棟</t>
  </si>
  <si>
    <t>徐○軒</t>
  </si>
  <si>
    <t>游○晏</t>
  </si>
  <si>
    <t>陳○敏</t>
  </si>
  <si>
    <t>傅○中</t>
  </si>
  <si>
    <t>張○婷</t>
  </si>
  <si>
    <t>張○菱</t>
  </si>
  <si>
    <t>陳○瑄</t>
  </si>
  <si>
    <t>張○桉</t>
  </si>
  <si>
    <t>黃○庭</t>
  </si>
  <si>
    <t>謝○惠</t>
  </si>
  <si>
    <t>彭○之</t>
  </si>
  <si>
    <t>林○毅</t>
  </si>
  <si>
    <t>許○庭</t>
  </si>
  <si>
    <t>許○碩</t>
  </si>
  <si>
    <t>麥○甯</t>
  </si>
  <si>
    <t>鍾○淇</t>
  </si>
  <si>
    <t>曾○廷</t>
  </si>
  <si>
    <t>徐○鈞</t>
  </si>
  <si>
    <t>余○潔</t>
  </si>
  <si>
    <t>曾○涵</t>
  </si>
  <si>
    <t>王○柔</t>
  </si>
  <si>
    <t>邱○霓</t>
  </si>
  <si>
    <t>宋○璇</t>
  </si>
  <si>
    <t>邱○寬</t>
  </si>
  <si>
    <t>呂○昱</t>
  </si>
  <si>
    <t>曾○曄</t>
  </si>
  <si>
    <t>張○綺</t>
  </si>
  <si>
    <t>林○</t>
  </si>
  <si>
    <t>蕭○遠</t>
  </si>
  <si>
    <t>范○章</t>
  </si>
  <si>
    <t>黃○芯</t>
  </si>
  <si>
    <t>陳○沛</t>
  </si>
  <si>
    <t>孫○茹</t>
  </si>
  <si>
    <t>鍾○臻</t>
  </si>
  <si>
    <t>蘇○涵</t>
  </si>
  <si>
    <t>陳○智</t>
  </si>
  <si>
    <t>劉○瑋</t>
  </si>
  <si>
    <t>吳○婷</t>
  </si>
  <si>
    <t>鍾○慈</t>
  </si>
  <si>
    <t>彭○琪</t>
  </si>
  <si>
    <t>曾○宜</t>
  </si>
  <si>
    <t>李○曄</t>
  </si>
  <si>
    <t>陳○翔</t>
  </si>
  <si>
    <t>陳○茵</t>
  </si>
  <si>
    <t>王○銥</t>
  </si>
  <si>
    <t>効○瑩</t>
  </si>
  <si>
    <t>卓○汝</t>
  </si>
  <si>
    <t>徐○緣</t>
  </si>
  <si>
    <t>蔡○妤</t>
  </si>
  <si>
    <t>江○欣</t>
  </si>
  <si>
    <t>張○芳</t>
  </si>
  <si>
    <t>謝○宜</t>
  </si>
  <si>
    <t>徐○媛</t>
  </si>
  <si>
    <t>方○淇</t>
  </si>
  <si>
    <t>吳○</t>
  </si>
  <si>
    <t>劉○平</t>
  </si>
  <si>
    <t>林○寧</t>
  </si>
  <si>
    <t>洪○揚</t>
  </si>
  <si>
    <t>徐○寧</t>
  </si>
  <si>
    <t>陳○妤</t>
  </si>
  <si>
    <t>葉○恩</t>
  </si>
  <si>
    <t>鄧○臻</t>
  </si>
  <si>
    <t>蔡○姿</t>
  </si>
  <si>
    <t>高○晴</t>
  </si>
  <si>
    <t>彭○樺</t>
  </si>
  <si>
    <t>葉○玟</t>
  </si>
  <si>
    <t>彭○峻</t>
  </si>
  <si>
    <t>楊○安</t>
  </si>
  <si>
    <t>許○樺</t>
  </si>
  <si>
    <t>盧○和</t>
  </si>
  <si>
    <t>徐○桓</t>
  </si>
  <si>
    <t>張○儀</t>
  </si>
  <si>
    <t>劉○驎</t>
  </si>
  <si>
    <t>徐○淇</t>
  </si>
  <si>
    <t>翁○政</t>
  </si>
  <si>
    <t>張○森</t>
  </si>
  <si>
    <t>羅○軒</t>
  </si>
  <si>
    <t>蔡○叡</t>
  </si>
  <si>
    <t>黃○媛</t>
  </si>
  <si>
    <t>簡○嫻</t>
  </si>
  <si>
    <t>簡○昌</t>
  </si>
  <si>
    <t>呂○蓁</t>
  </si>
  <si>
    <t>吳○翰</t>
  </si>
  <si>
    <t>劉○潔</t>
  </si>
  <si>
    <t>胡○文</t>
  </si>
  <si>
    <t>古○彤</t>
  </si>
  <si>
    <t>羅○庭</t>
  </si>
  <si>
    <t>林○涵</t>
  </si>
  <si>
    <t>蕭○絜</t>
  </si>
  <si>
    <t>黃○文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</si>
</sst>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#"/>
  </numFmts>
  <fonts count="5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4"/>
      <name val="新細明體"/>
      <family val="1"/>
      <charset val="136"/>
    </font>
    <font>
      <sz val="20"/>
      <name val="Times New Roman"/>
      <family val="1"/>
    </font>
    <font>
      <sz val="20"/>
      <name val="標楷體"/>
      <family val="4"/>
      <charset val="136"/>
    </font>
    <font>
      <sz val="18"/>
      <name val="Times New Roman"/>
      <family val="1"/>
    </font>
    <font>
      <sz val="18"/>
      <name val="標楷體"/>
      <family val="4"/>
      <charset val="136"/>
    </font>
    <font>
      <u val="double"/>
      <sz val="18"/>
      <name val="標楷體"/>
      <family val="4"/>
      <charset val="136"/>
    </font>
    <font>
      <sz val="11"/>
      <name val="新細明體"/>
      <family val="1"/>
      <charset val="136"/>
    </font>
    <font>
      <b/>
      <sz val="12"/>
      <name val="標楷體"/>
      <family val="4"/>
      <charset val="136"/>
    </font>
    <font>
      <b/>
      <sz val="20"/>
      <name val="Times New Roman"/>
      <family val="1"/>
    </font>
    <font>
      <b/>
      <sz val="20"/>
      <name val="標楷體"/>
      <family val="4"/>
      <charset val="136"/>
    </font>
    <font>
      <sz val="16"/>
      <name val="新細明體"/>
      <family val="1"/>
      <charset val="136"/>
    </font>
    <font>
      <b/>
      <sz val="16"/>
      <name val="新細明體"/>
      <family val="1"/>
      <charset val="136"/>
    </font>
    <font>
      <b/>
      <sz val="16"/>
      <name val="Times New Roman"/>
      <family val="1"/>
    </font>
    <font>
      <sz val="13"/>
      <name val="新細明體"/>
      <family val="1"/>
      <charset val="136"/>
    </font>
    <font>
      <sz val="10"/>
      <name val="新細明體"/>
      <family val="1"/>
      <charset val="136"/>
    </font>
    <font>
      <sz val="12"/>
      <name val="細明體"/>
      <family val="3"/>
      <charset val="136"/>
    </font>
    <font>
      <sz val="18"/>
      <name val="細明體"/>
      <family val="3"/>
      <charset val="136"/>
    </font>
    <font>
      <sz val="16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8"/>
      <name val="新細明體"/>
      <family val="1"/>
      <charset val="136"/>
    </font>
    <font>
      <b/>
      <sz val="18"/>
      <name val="新細明體"/>
      <family val="1"/>
      <charset val="136"/>
    </font>
    <font>
      <sz val="24"/>
      <name val="Times New Roman"/>
      <family val="1"/>
    </font>
    <font>
      <sz val="24"/>
      <name val="標楷體"/>
      <family val="4"/>
      <charset val="136"/>
    </font>
    <font>
      <sz val="16"/>
      <color rgb="FFFF0000"/>
      <name val="標楷體"/>
      <family val="4"/>
      <charset val="136"/>
    </font>
    <font>
      <sz val="9"/>
      <name val="新細明體"/>
      <family val="1"/>
      <charset val="136"/>
    </font>
    <font>
      <sz val="13"/>
      <name val="標楷體"/>
      <family val="4"/>
      <charset val="136"/>
    </font>
    <font>
      <sz val="14"/>
      <name val="Wingdings"/>
      <charset val="2"/>
    </font>
    <font>
      <sz val="13"/>
      <color theme="1"/>
      <name val="標楷體"/>
      <family val="4"/>
      <charset val="136"/>
    </font>
    <font>
      <sz val="13"/>
      <color indexed="8"/>
      <name val="標楷體"/>
      <family val="4"/>
      <charset val="136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>
      <alignment vertical="center"/>
    </xf>
    <xf numFmtId="0" fontId="38" fillId="0" borderId="0">
      <alignment vertical="center"/>
    </xf>
  </cellStyleXfs>
  <cellXfs count="99">
    <xf numFmtId="0" fontId="0" fillId="0" borderId="0" xfId="0">
      <alignment vertical="center"/>
    </xf>
    <xf numFmtId="0" fontId="20" fillId="0" borderId="0" xfId="42" applyFont="1" applyAlignment="1">
      <alignment horizontal="center" vertical="center"/>
    </xf>
    <xf numFmtId="0" fontId="41" fillId="33" borderId="10" xfId="42" applyFont="1" applyFill="1" applyBorder="1" applyAlignment="1">
      <alignment horizontal="center" vertical="center"/>
    </xf>
    <xf numFmtId="0" fontId="41" fillId="33" borderId="10" xfId="42" applyFont="1" applyFill="1" applyBorder="1" applyAlignment="1">
      <alignment horizontal="center" vertical="center" wrapText="1"/>
    </xf>
    <xf numFmtId="2" fontId="41" fillId="0" borderId="10" xfId="42" applyNumberFormat="1" applyFont="1" applyBorder="1" applyAlignment="1">
      <alignment horizontal="center" vertical="center"/>
    </xf>
    <xf numFmtId="176" fontId="41" fillId="0" borderId="10" xfId="42" applyNumberFormat="1" applyFont="1" applyBorder="1" applyAlignment="1">
      <alignment horizontal="center" vertical="center"/>
    </xf>
    <xf numFmtId="0" fontId="42" fillId="0" borderId="10" xfId="42" applyFont="1" applyBorder="1" applyAlignment="1">
      <alignment horizontal="center" vertical="center"/>
    </xf>
    <xf numFmtId="0" fontId="41" fillId="0" borderId="10" xfId="42" applyFont="1" applyBorder="1" applyAlignment="1">
      <alignment horizontal="center" vertical="center"/>
    </xf>
    <xf numFmtId="0" fontId="27" fillId="0" borderId="0" xfId="42" applyFont="1" applyAlignment="1">
      <alignment vertical="center"/>
    </xf>
    <xf numFmtId="0" fontId="18" fillId="0" borderId="10" xfId="42" applyBorder="1">
      <alignment vertical="center"/>
    </xf>
    <xf numFmtId="0" fontId="18" fillId="37" borderId="10" xfId="42" applyFill="1" applyBorder="1">
      <alignment vertical="center"/>
    </xf>
    <xf numFmtId="0" fontId="18" fillId="36" borderId="10" xfId="42" applyFill="1" applyBorder="1" applyAlignment="1">
      <alignment horizontal="center" vertical="center"/>
    </xf>
    <xf numFmtId="0" fontId="18" fillId="36" borderId="10" xfId="42" applyFill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18" fillId="0" borderId="0" xfId="42">
      <alignment vertical="center"/>
    </xf>
    <xf numFmtId="0" fontId="20" fillId="33" borderId="10" xfId="42" applyFont="1" applyFill="1" applyBorder="1" applyAlignment="1">
      <alignment horizontal="center" vertical="center"/>
    </xf>
    <xf numFmtId="0" fontId="18" fillId="0" borderId="0" xfId="42" applyFill="1" applyBorder="1">
      <alignment vertical="center"/>
    </xf>
    <xf numFmtId="0" fontId="21" fillId="0" borderId="0" xfId="42" applyFont="1" applyBorder="1" applyAlignment="1">
      <alignment vertical="center" wrapText="1"/>
    </xf>
    <xf numFmtId="2" fontId="33" fillId="0" borderId="10" xfId="42" applyNumberFormat="1" applyFont="1" applyBorder="1" applyAlignment="1">
      <alignment horizontal="center" vertical="center"/>
    </xf>
    <xf numFmtId="176" fontId="33" fillId="0" borderId="10" xfId="42" applyNumberFormat="1" applyFont="1" applyBorder="1" applyAlignment="1">
      <alignment horizontal="center" vertical="center" wrapText="1"/>
    </xf>
    <xf numFmtId="0" fontId="18" fillId="0" borderId="0" xfId="42" applyFill="1" applyBorder="1" applyAlignment="1">
      <alignment horizontal="center" vertical="center"/>
    </xf>
    <xf numFmtId="0" fontId="23" fillId="0" borderId="0" xfId="42" applyFont="1" applyBorder="1" applyAlignment="1">
      <alignment vertical="center" wrapText="1"/>
    </xf>
    <xf numFmtId="0" fontId="35" fillId="0" borderId="10" xfId="42" applyFont="1" applyBorder="1" applyAlignment="1">
      <alignment horizontal="center" vertical="center"/>
    </xf>
    <xf numFmtId="0" fontId="35" fillId="0" borderId="11" xfId="42" applyFont="1" applyBorder="1" applyAlignment="1">
      <alignment horizontal="center" vertical="center"/>
    </xf>
    <xf numFmtId="0" fontId="35" fillId="0" borderId="12" xfId="42" applyFont="1" applyBorder="1" applyAlignment="1">
      <alignment horizontal="center" vertical="center"/>
    </xf>
    <xf numFmtId="0" fontId="35" fillId="0" borderId="13" xfId="42" applyFont="1" applyBorder="1" applyAlignment="1">
      <alignment horizontal="center" vertical="center"/>
    </xf>
    <xf numFmtId="177" fontId="35" fillId="0" borderId="13" xfId="42" applyNumberFormat="1" applyFont="1" applyBorder="1" applyAlignment="1">
      <alignment horizontal="center" vertical="center"/>
    </xf>
    <xf numFmtId="0" fontId="35" fillId="0" borderId="14" xfId="42" applyFont="1" applyBorder="1" applyAlignment="1">
      <alignment horizontal="center" vertical="center"/>
    </xf>
    <xf numFmtId="0" fontId="30" fillId="33" borderId="10" xfId="42" applyFont="1" applyFill="1" applyBorder="1" applyAlignment="1">
      <alignment horizontal="center" vertical="center" wrapText="1"/>
    </xf>
    <xf numFmtId="0" fontId="32" fillId="0" borderId="10" xfId="42" applyFont="1" applyBorder="1" applyAlignment="1">
      <alignment horizontal="center" vertical="center"/>
    </xf>
    <xf numFmtId="0" fontId="35" fillId="0" borderId="15" xfId="42" applyFont="1" applyBorder="1" applyAlignment="1">
      <alignment horizontal="center" vertical="center"/>
    </xf>
    <xf numFmtId="0" fontId="35" fillId="0" borderId="16" xfId="42" applyFont="1" applyBorder="1" applyAlignment="1">
      <alignment horizontal="center" vertical="center"/>
    </xf>
    <xf numFmtId="0" fontId="35" fillId="0" borderId="17" xfId="42" applyFont="1" applyBorder="1" applyAlignment="1">
      <alignment horizontal="center" vertical="center"/>
    </xf>
    <xf numFmtId="0" fontId="35" fillId="0" borderId="18" xfId="42" applyFont="1" applyBorder="1" applyAlignment="1">
      <alignment horizontal="center" vertical="center"/>
    </xf>
    <xf numFmtId="0" fontId="35" fillId="0" borderId="19" xfId="42" applyFont="1" applyBorder="1" applyAlignment="1">
      <alignment horizontal="center" vertical="center"/>
    </xf>
    <xf numFmtId="0" fontId="35" fillId="0" borderId="20" xfId="42" applyFont="1" applyBorder="1" applyAlignment="1">
      <alignment horizontal="center" vertical="center"/>
    </xf>
    <xf numFmtId="0" fontId="34" fillId="34" borderId="10" xfId="42" applyFont="1" applyFill="1" applyBorder="1" applyAlignment="1">
      <alignment horizontal="center" vertical="center"/>
    </xf>
    <xf numFmtId="0" fontId="34" fillId="34" borderId="10" xfId="42" applyFont="1" applyFill="1" applyBorder="1" applyAlignment="1">
      <alignment horizontal="center" vertical="center" wrapText="1"/>
    </xf>
    <xf numFmtId="0" fontId="26" fillId="34" borderId="10" xfId="42" applyFont="1" applyFill="1" applyBorder="1" applyAlignment="1">
      <alignment horizontal="center" vertical="center"/>
    </xf>
    <xf numFmtId="49" fontId="18" fillId="34" borderId="10" xfId="42" applyNumberFormat="1" applyFill="1" applyBorder="1" applyAlignment="1">
      <alignment horizontal="center" vertical="center"/>
    </xf>
    <xf numFmtId="0" fontId="18" fillId="0" borderId="10" xfId="42" applyFill="1" applyBorder="1">
      <alignment vertical="center"/>
    </xf>
    <xf numFmtId="0" fontId="0" fillId="0" borderId="0" xfId="0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49" fontId="39" fillId="0" borderId="10" xfId="0" applyNumberFormat="1" applyFont="1" applyFill="1" applyBorder="1" applyAlignment="1">
      <alignment horizontal="justify" vertical="center" wrapText="1"/>
    </xf>
    <xf numFmtId="0" fontId="19" fillId="0" borderId="10" xfId="0" applyFont="1" applyFill="1" applyBorder="1" applyAlignment="1">
      <alignment horizontal="left" vertical="center" wrapText="1"/>
    </xf>
    <xf numFmtId="0" fontId="0" fillId="38" borderId="10" xfId="0" applyFill="1" applyBorder="1">
      <alignment vertical="center"/>
    </xf>
    <xf numFmtId="49" fontId="18" fillId="34" borderId="10" xfId="42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10" xfId="42" applyBorder="1" applyAlignment="1">
      <alignment horizontal="center" vertical="center"/>
    </xf>
    <xf numFmtId="0" fontId="18" fillId="0" borderId="10" xfId="42" applyFill="1" applyBorder="1" applyAlignment="1">
      <alignment horizontal="center" vertical="center"/>
    </xf>
    <xf numFmtId="0" fontId="18" fillId="35" borderId="10" xfId="42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0" fontId="39" fillId="0" borderId="10" xfId="0" applyFont="1" applyBorder="1" applyAlignment="1">
      <alignment horizontal="center" vertical="center" wrapText="1"/>
    </xf>
    <xf numFmtId="0" fontId="47" fillId="0" borderId="10" xfId="0" applyFont="1" applyBorder="1" applyAlignment="1">
      <alignment horizontal="center" vertical="center" wrapText="1"/>
    </xf>
    <xf numFmtId="0" fontId="47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 wrapText="1"/>
    </xf>
    <xf numFmtId="0" fontId="49" fillId="0" borderId="21" xfId="0" applyFont="1" applyBorder="1" applyAlignment="1">
      <alignment horizontal="center" vertical="center" wrapText="1"/>
    </xf>
    <xf numFmtId="0" fontId="49" fillId="0" borderId="10" xfId="0" applyFont="1" applyBorder="1" applyAlignment="1">
      <alignment horizontal="center" vertical="center" wrapText="1"/>
    </xf>
    <xf numFmtId="0" fontId="47" fillId="0" borderId="22" xfId="0" applyFont="1" applyBorder="1" applyAlignment="1">
      <alignment horizontal="center" vertical="center" wrapText="1"/>
    </xf>
    <xf numFmtId="0" fontId="47" fillId="0" borderId="22" xfId="0" applyFont="1" applyBorder="1" applyAlignment="1">
      <alignment horizontal="center" vertical="center"/>
    </xf>
    <xf numFmtId="0" fontId="49" fillId="0" borderId="22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23" fillId="0" borderId="0" xfId="42" applyFont="1" applyBorder="1" applyAlignment="1">
      <alignment horizontal="center" vertical="center" wrapText="1"/>
    </xf>
    <xf numFmtId="0" fontId="35" fillId="0" borderId="24" xfId="42" applyFont="1" applyBorder="1" applyAlignment="1">
      <alignment horizontal="center" vertical="center"/>
    </xf>
    <xf numFmtId="0" fontId="35" fillId="0" borderId="25" xfId="42" applyFont="1" applyBorder="1" applyAlignment="1">
      <alignment horizontal="center" vertical="center"/>
    </xf>
    <xf numFmtId="0" fontId="36" fillId="0" borderId="24" xfId="42" applyFont="1" applyBorder="1" applyAlignment="1">
      <alignment horizontal="center" vertical="center" wrapText="1"/>
    </xf>
    <xf numFmtId="0" fontId="36" fillId="0" borderId="26" xfId="42" applyFont="1" applyBorder="1" applyAlignment="1">
      <alignment horizontal="center" vertical="center" wrapText="1"/>
    </xf>
    <xf numFmtId="0" fontId="36" fillId="0" borderId="27" xfId="42" applyFont="1" applyBorder="1" applyAlignment="1">
      <alignment horizontal="center" vertical="center" wrapText="1"/>
    </xf>
    <xf numFmtId="0" fontId="36" fillId="0" borderId="23" xfId="42" applyFont="1" applyBorder="1" applyAlignment="1">
      <alignment horizontal="center" vertical="center" wrapText="1"/>
    </xf>
    <xf numFmtId="0" fontId="23" fillId="0" borderId="23" xfId="42" applyFont="1" applyBorder="1" applyAlignment="1">
      <alignment horizontal="center" vertical="center"/>
    </xf>
    <xf numFmtId="49" fontId="18" fillId="34" borderId="28" xfId="42" applyNumberFormat="1" applyFill="1" applyBorder="1" applyAlignment="1">
      <alignment horizontal="center" vertical="center"/>
    </xf>
    <xf numFmtId="49" fontId="18" fillId="34" borderId="29" xfId="42" applyNumberFormat="1" applyFill="1" applyBorder="1" applyAlignment="1">
      <alignment horizontal="center" vertical="center"/>
    </xf>
    <xf numFmtId="49" fontId="18" fillId="34" borderId="30" xfId="42" applyNumberFormat="1" applyFill="1" applyBorder="1" applyAlignment="1">
      <alignment horizontal="center" vertical="center"/>
    </xf>
    <xf numFmtId="49" fontId="18" fillId="34" borderId="10" xfId="42" applyNumberFormat="1" applyFill="1" applyBorder="1" applyAlignment="1">
      <alignment horizontal="center" vertical="center" wrapText="1"/>
    </xf>
    <xf numFmtId="49" fontId="18" fillId="34" borderId="10" xfId="42" applyNumberFormat="1" applyFill="1" applyBorder="1" applyAlignment="1">
      <alignment horizontal="center" vertical="center"/>
    </xf>
    <xf numFmtId="0" fontId="18" fillId="34" borderId="10" xfId="42" applyFill="1" applyBorder="1" applyAlignment="1">
      <alignment horizontal="center" vertical="center"/>
    </xf>
    <xf numFmtId="0" fontId="43" fillId="0" borderId="23" xfId="42" applyFont="1" applyBorder="1" applyAlignment="1">
      <alignment horizontal="center" vertical="center"/>
    </xf>
    <xf numFmtId="0" fontId="27" fillId="0" borderId="0" xfId="42" applyFont="1" applyAlignment="1">
      <alignment horizontal="center" vertical="center"/>
    </xf>
    <xf numFmtId="0" fontId="41" fillId="33" borderId="21" xfId="42" applyFont="1" applyFill="1" applyBorder="1" applyAlignment="1">
      <alignment horizontal="center" vertical="center"/>
    </xf>
    <xf numFmtId="0" fontId="41" fillId="33" borderId="22" xfId="42" applyFont="1" applyFill="1" applyBorder="1" applyAlignment="1">
      <alignment horizontal="center" vertical="center"/>
    </xf>
    <xf numFmtId="0" fontId="41" fillId="33" borderId="28" xfId="42" applyFont="1" applyFill="1" applyBorder="1" applyAlignment="1">
      <alignment horizontal="center" vertical="center" wrapText="1"/>
    </xf>
    <xf numFmtId="0" fontId="41" fillId="33" borderId="29" xfId="42" applyFont="1" applyFill="1" applyBorder="1" applyAlignment="1">
      <alignment horizontal="center" vertical="center" wrapText="1"/>
    </xf>
    <xf numFmtId="0" fontId="41" fillId="33" borderId="30" xfId="42" applyFont="1" applyFill="1" applyBorder="1" applyAlignment="1">
      <alignment horizontal="center" vertical="center" wrapText="1"/>
    </xf>
    <xf numFmtId="0" fontId="41" fillId="33" borderId="21" xfId="42" applyFont="1" applyFill="1" applyBorder="1" applyAlignment="1">
      <alignment horizontal="center" vertical="center" wrapText="1"/>
    </xf>
    <xf numFmtId="0" fontId="41" fillId="33" borderId="22" xfId="42" applyFont="1" applyFill="1" applyBorder="1" applyAlignment="1">
      <alignment horizontal="center" vertical="center" wrapText="1"/>
    </xf>
    <xf numFmtId="0" fontId="32" fillId="0" borderId="23" xfId="42" applyFont="1" applyBorder="1" applyAlignment="1">
      <alignment horizontal="center" vertical="center"/>
    </xf>
    <xf numFmtId="0" fontId="28" fillId="0" borderId="23" xfId="42" applyFont="1" applyBorder="1" applyAlignment="1">
      <alignment horizontal="center" vertical="center"/>
    </xf>
    <xf numFmtId="0" fontId="21" fillId="0" borderId="23" xfId="42" applyFont="1" applyBorder="1" applyAlignment="1">
      <alignment horizontal="center" vertical="center"/>
    </xf>
    <xf numFmtId="0" fontId="21" fillId="0" borderId="0" xfId="42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7" fillId="0" borderId="23" xfId="0" applyFont="1" applyBorder="1" applyAlignment="1">
      <alignment horizontal="right" vertical="center"/>
    </xf>
    <xf numFmtId="0" fontId="37" fillId="0" borderId="0" xfId="0" applyFont="1" applyAlignment="1">
      <alignment horizontal="center" vertical="center"/>
    </xf>
    <xf numFmtId="0" fontId="49" fillId="0" borderId="21" xfId="0" applyFont="1" applyBorder="1" applyAlignment="1">
      <alignment horizontal="center" vertical="center" wrapText="1"/>
    </xf>
    <xf numFmtId="0" fontId="49" fillId="0" borderId="22" xfId="0" applyFont="1" applyBorder="1" applyAlignment="1">
      <alignment horizontal="center" vertical="center" wrapText="1"/>
    </xf>
  </cellXfs>
  <cellStyles count="44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 2" xfId="43"/>
    <cellStyle name="一般 3" xfId="42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16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H1" sqref="H1:H1048576"/>
    </sheetView>
  </sheetViews>
  <sheetFormatPr defaultRowHeight="16.5"/>
  <cols>
    <col min="1" max="1" width="12.625" customWidth="1"/>
    <col min="2" max="2" width="8.125" customWidth="1"/>
    <col min="3" max="3" width="7.75" customWidth="1"/>
    <col min="4" max="4" width="9.125" customWidth="1"/>
    <col min="5" max="6" width="7.5" bestFit="1" customWidth="1"/>
  </cols>
  <sheetData>
    <row r="1" spans="1:8" ht="56.25" customHeight="1">
      <c r="A1" s="67" t="s">
        <v>391</v>
      </c>
      <c r="B1" s="67"/>
      <c r="C1" s="67"/>
      <c r="D1" s="67"/>
      <c r="E1" s="17"/>
      <c r="F1" s="17"/>
      <c r="G1" s="17"/>
    </row>
    <row r="2" spans="1:8" ht="42">
      <c r="A2" s="28" t="s">
        <v>0</v>
      </c>
      <c r="B2" s="28" t="s">
        <v>6</v>
      </c>
      <c r="C2" s="28" t="s">
        <v>21</v>
      </c>
      <c r="D2" s="28" t="s">
        <v>23</v>
      </c>
      <c r="E2" s="14"/>
      <c r="F2" s="14"/>
      <c r="G2" s="14"/>
    </row>
    <row r="3" spans="1:8" ht="20.25">
      <c r="A3" s="15" t="s">
        <v>241</v>
      </c>
      <c r="B3" s="18">
        <v>484.16935483870969</v>
      </c>
      <c r="C3" s="19">
        <v>54.516129032258064</v>
      </c>
      <c r="D3" s="29">
        <v>1</v>
      </c>
      <c r="E3" s="14"/>
      <c r="F3" s="14"/>
      <c r="G3" s="14"/>
    </row>
    <row r="4" spans="1:8" ht="20.25">
      <c r="A4" s="15" t="s">
        <v>242</v>
      </c>
      <c r="B4" s="18">
        <v>472.86206896551727</v>
      </c>
      <c r="C4" s="19">
        <v>53.827586206896555</v>
      </c>
      <c r="D4" s="29">
        <v>2</v>
      </c>
      <c r="E4" s="14"/>
      <c r="F4" s="14"/>
      <c r="G4" s="14"/>
    </row>
    <row r="5" spans="1:8" ht="17.25" thickBot="1">
      <c r="A5" s="14"/>
      <c r="B5" s="14"/>
      <c r="C5" s="14"/>
      <c r="D5" s="14"/>
      <c r="E5" s="14"/>
      <c r="F5" s="14"/>
      <c r="G5" s="14"/>
    </row>
    <row r="6" spans="1:8" ht="51" customHeight="1" thickBot="1">
      <c r="A6" s="70" t="s">
        <v>340</v>
      </c>
      <c r="B6" s="71"/>
      <c r="C6" s="71"/>
      <c r="D6" s="71"/>
      <c r="E6" s="71"/>
      <c r="F6" s="72"/>
      <c r="G6" s="21"/>
    </row>
    <row r="7" spans="1:8" ht="17.25" thickBot="1">
      <c r="A7" s="68" t="s">
        <v>0</v>
      </c>
      <c r="B7" s="69"/>
      <c r="C7" s="23" t="s">
        <v>26</v>
      </c>
      <c r="D7" s="23" t="s">
        <v>27</v>
      </c>
      <c r="E7" s="23" t="s">
        <v>6</v>
      </c>
      <c r="F7" s="30" t="s">
        <v>77</v>
      </c>
      <c r="G7" s="20"/>
    </row>
    <row r="8" spans="1:8">
      <c r="A8" s="24" t="s">
        <v>42</v>
      </c>
      <c r="B8" s="25">
        <v>4</v>
      </c>
      <c r="C8" s="25">
        <v>32</v>
      </c>
      <c r="D8" s="25" t="s">
        <v>392</v>
      </c>
      <c r="E8" s="26">
        <v>613.75</v>
      </c>
      <c r="F8" s="31">
        <v>1</v>
      </c>
      <c r="G8" s="16"/>
    </row>
    <row r="9" spans="1:8">
      <c r="A9" s="27" t="s">
        <v>43</v>
      </c>
      <c r="B9" s="22">
        <v>1</v>
      </c>
      <c r="C9" s="22">
        <v>18</v>
      </c>
      <c r="D9" s="22" t="s">
        <v>393</v>
      </c>
      <c r="E9" s="22">
        <v>606.5</v>
      </c>
      <c r="F9" s="32">
        <v>2</v>
      </c>
      <c r="G9" s="16"/>
      <c r="H9" s="41"/>
    </row>
    <row r="10" spans="1:8">
      <c r="A10" s="27" t="s">
        <v>42</v>
      </c>
      <c r="B10" s="22">
        <v>5</v>
      </c>
      <c r="C10" s="22">
        <v>14</v>
      </c>
      <c r="D10" s="22" t="s">
        <v>394</v>
      </c>
      <c r="E10" s="22">
        <v>599.5</v>
      </c>
      <c r="F10" s="32">
        <v>3</v>
      </c>
      <c r="G10" s="16"/>
      <c r="H10" s="41"/>
    </row>
    <row r="11" spans="1:8">
      <c r="A11" s="27" t="s">
        <v>43</v>
      </c>
      <c r="B11" s="22">
        <v>3</v>
      </c>
      <c r="C11" s="22">
        <v>9</v>
      </c>
      <c r="D11" s="22" t="s">
        <v>395</v>
      </c>
      <c r="E11" s="22">
        <v>594.75</v>
      </c>
      <c r="F11" s="32">
        <v>4</v>
      </c>
      <c r="G11" s="16"/>
      <c r="H11" s="41"/>
    </row>
    <row r="12" spans="1:8">
      <c r="A12" s="27" t="s">
        <v>42</v>
      </c>
      <c r="B12" s="22">
        <v>4</v>
      </c>
      <c r="C12" s="22">
        <v>8</v>
      </c>
      <c r="D12" s="22" t="s">
        <v>396</v>
      </c>
      <c r="E12" s="22">
        <v>594.75</v>
      </c>
      <c r="F12" s="32">
        <v>5</v>
      </c>
      <c r="G12" s="16"/>
      <c r="H12" s="41"/>
    </row>
    <row r="13" spans="1:8">
      <c r="A13" s="27" t="s">
        <v>42</v>
      </c>
      <c r="B13" s="22">
        <v>4</v>
      </c>
      <c r="C13" s="22">
        <v>26</v>
      </c>
      <c r="D13" s="22" t="s">
        <v>397</v>
      </c>
      <c r="E13" s="22">
        <v>586.25</v>
      </c>
      <c r="F13" s="32">
        <v>6</v>
      </c>
      <c r="G13" s="16"/>
      <c r="H13" s="41"/>
    </row>
    <row r="14" spans="1:8">
      <c r="A14" s="27" t="s">
        <v>42</v>
      </c>
      <c r="B14" s="22">
        <v>5</v>
      </c>
      <c r="C14" s="22">
        <v>5</v>
      </c>
      <c r="D14" s="22" t="s">
        <v>398</v>
      </c>
      <c r="E14" s="22">
        <v>585</v>
      </c>
      <c r="F14" s="32">
        <v>7</v>
      </c>
      <c r="G14" s="16"/>
      <c r="H14" s="41"/>
    </row>
    <row r="15" spans="1:8">
      <c r="A15" s="27" t="s">
        <v>42</v>
      </c>
      <c r="B15" s="22">
        <v>5</v>
      </c>
      <c r="C15" s="22">
        <v>24</v>
      </c>
      <c r="D15" s="22" t="s">
        <v>399</v>
      </c>
      <c r="E15" s="22">
        <v>582.75</v>
      </c>
      <c r="F15" s="32">
        <v>8</v>
      </c>
      <c r="G15" s="16"/>
      <c r="H15" s="41"/>
    </row>
    <row r="16" spans="1:8">
      <c r="A16" s="27" t="s">
        <v>43</v>
      </c>
      <c r="B16" s="22">
        <v>3</v>
      </c>
      <c r="C16" s="22">
        <v>38</v>
      </c>
      <c r="D16" s="22" t="s">
        <v>400</v>
      </c>
      <c r="E16" s="22">
        <v>582.5</v>
      </c>
      <c r="F16" s="32">
        <v>9</v>
      </c>
      <c r="G16" s="16"/>
      <c r="H16" s="41"/>
    </row>
    <row r="17" spans="1:8">
      <c r="A17" s="27" t="s">
        <v>41</v>
      </c>
      <c r="B17" s="22">
        <v>3</v>
      </c>
      <c r="C17" s="22">
        <v>29</v>
      </c>
      <c r="D17" s="22" t="s">
        <v>401</v>
      </c>
      <c r="E17" s="22">
        <v>580.5</v>
      </c>
      <c r="F17" s="32">
        <v>10</v>
      </c>
      <c r="G17" s="16"/>
      <c r="H17" s="41"/>
    </row>
    <row r="18" spans="1:8">
      <c r="A18" s="27" t="s">
        <v>43</v>
      </c>
      <c r="B18" s="22">
        <v>2</v>
      </c>
      <c r="C18" s="22">
        <v>10</v>
      </c>
      <c r="D18" s="22" t="s">
        <v>402</v>
      </c>
      <c r="E18" s="22">
        <v>580</v>
      </c>
      <c r="F18" s="32">
        <v>11</v>
      </c>
      <c r="G18" s="16"/>
      <c r="H18" s="41"/>
    </row>
    <row r="19" spans="1:8">
      <c r="A19" s="27" t="s">
        <v>42</v>
      </c>
      <c r="B19" s="22">
        <v>5</v>
      </c>
      <c r="C19" s="22">
        <v>36</v>
      </c>
      <c r="D19" s="22" t="s">
        <v>403</v>
      </c>
      <c r="E19" s="22">
        <v>579</v>
      </c>
      <c r="F19" s="32">
        <v>12</v>
      </c>
      <c r="G19" s="16"/>
      <c r="H19" s="41"/>
    </row>
    <row r="20" spans="1:8">
      <c r="A20" s="27" t="s">
        <v>42</v>
      </c>
      <c r="B20" s="22">
        <v>4</v>
      </c>
      <c r="C20" s="22">
        <v>37</v>
      </c>
      <c r="D20" s="22" t="s">
        <v>404</v>
      </c>
      <c r="E20" s="22">
        <v>577.5</v>
      </c>
      <c r="F20" s="32">
        <v>13</v>
      </c>
      <c r="G20" s="16"/>
      <c r="H20" s="41"/>
    </row>
    <row r="21" spans="1:8">
      <c r="A21" s="27" t="s">
        <v>42</v>
      </c>
      <c r="B21" s="22">
        <v>2</v>
      </c>
      <c r="C21" s="22">
        <v>21</v>
      </c>
      <c r="D21" s="22" t="s">
        <v>405</v>
      </c>
      <c r="E21" s="22">
        <v>577</v>
      </c>
      <c r="F21" s="32">
        <v>14</v>
      </c>
      <c r="G21" s="16"/>
      <c r="H21" s="41"/>
    </row>
    <row r="22" spans="1:8">
      <c r="A22" s="27" t="s">
        <v>43</v>
      </c>
      <c r="B22" s="22">
        <v>2</v>
      </c>
      <c r="C22" s="22">
        <v>12</v>
      </c>
      <c r="D22" s="22" t="s">
        <v>406</v>
      </c>
      <c r="E22" s="22">
        <v>576.75</v>
      </c>
      <c r="F22" s="32">
        <v>15</v>
      </c>
      <c r="G22" s="16"/>
      <c r="H22" s="41"/>
    </row>
    <row r="23" spans="1:8">
      <c r="A23" s="27" t="s">
        <v>42</v>
      </c>
      <c r="B23" s="22">
        <v>4</v>
      </c>
      <c r="C23" s="22">
        <v>31</v>
      </c>
      <c r="D23" s="22" t="s">
        <v>407</v>
      </c>
      <c r="E23" s="22">
        <v>575.5</v>
      </c>
      <c r="F23" s="32">
        <v>16</v>
      </c>
      <c r="G23" s="16"/>
      <c r="H23" s="41"/>
    </row>
    <row r="24" spans="1:8">
      <c r="A24" s="27" t="s">
        <v>43</v>
      </c>
      <c r="B24" s="22">
        <v>3</v>
      </c>
      <c r="C24" s="22">
        <v>18</v>
      </c>
      <c r="D24" s="22" t="s">
        <v>408</v>
      </c>
      <c r="E24" s="22">
        <v>573</v>
      </c>
      <c r="F24" s="32">
        <v>17</v>
      </c>
      <c r="G24" s="16"/>
      <c r="H24" s="41"/>
    </row>
    <row r="25" spans="1:8">
      <c r="A25" s="27" t="s">
        <v>43</v>
      </c>
      <c r="B25" s="22">
        <v>2</v>
      </c>
      <c r="C25" s="22">
        <v>31</v>
      </c>
      <c r="D25" s="22" t="s">
        <v>409</v>
      </c>
      <c r="E25" s="22">
        <v>566.5</v>
      </c>
      <c r="F25" s="32">
        <v>18</v>
      </c>
      <c r="G25" s="16"/>
      <c r="H25" s="41"/>
    </row>
    <row r="26" spans="1:8">
      <c r="A26" s="27" t="s">
        <v>43</v>
      </c>
      <c r="B26" s="22">
        <v>2</v>
      </c>
      <c r="C26" s="22">
        <v>28</v>
      </c>
      <c r="D26" s="22" t="s">
        <v>410</v>
      </c>
      <c r="E26" s="22">
        <v>565</v>
      </c>
      <c r="F26" s="32">
        <v>19</v>
      </c>
      <c r="G26" s="16"/>
      <c r="H26" s="41"/>
    </row>
    <row r="27" spans="1:8">
      <c r="A27" s="27" t="s">
        <v>43</v>
      </c>
      <c r="B27" s="22">
        <v>2</v>
      </c>
      <c r="C27" s="22">
        <v>26</v>
      </c>
      <c r="D27" s="22" t="s">
        <v>411</v>
      </c>
      <c r="E27" s="22">
        <v>564.5</v>
      </c>
      <c r="F27" s="32">
        <v>20</v>
      </c>
      <c r="G27" s="16"/>
      <c r="H27" s="41"/>
    </row>
    <row r="28" spans="1:8">
      <c r="A28" s="27" t="s">
        <v>42</v>
      </c>
      <c r="B28" s="22">
        <v>2</v>
      </c>
      <c r="C28" s="22">
        <v>37</v>
      </c>
      <c r="D28" s="22" t="s">
        <v>412</v>
      </c>
      <c r="E28" s="22">
        <v>561.75</v>
      </c>
      <c r="F28" s="32">
        <v>21</v>
      </c>
      <c r="G28" s="14"/>
      <c r="H28" s="41"/>
    </row>
    <row r="29" spans="1:8">
      <c r="A29" s="27" t="s">
        <v>43</v>
      </c>
      <c r="B29" s="22">
        <v>1</v>
      </c>
      <c r="C29" s="22">
        <v>21</v>
      </c>
      <c r="D29" s="22" t="s">
        <v>413</v>
      </c>
      <c r="E29" s="22">
        <v>558.75</v>
      </c>
      <c r="F29" s="32">
        <v>22</v>
      </c>
      <c r="G29" s="14"/>
      <c r="H29" s="41"/>
    </row>
    <row r="30" spans="1:8">
      <c r="A30" s="27" t="s">
        <v>41</v>
      </c>
      <c r="B30" s="22">
        <v>2</v>
      </c>
      <c r="C30" s="22">
        <v>1</v>
      </c>
      <c r="D30" s="22" t="s">
        <v>414</v>
      </c>
      <c r="E30" s="22">
        <v>556.5</v>
      </c>
      <c r="F30" s="32">
        <v>23</v>
      </c>
      <c r="G30" s="14"/>
      <c r="H30" s="41"/>
    </row>
    <row r="31" spans="1:8">
      <c r="A31" s="27" t="s">
        <v>41</v>
      </c>
      <c r="B31" s="22">
        <v>3</v>
      </c>
      <c r="C31" s="22">
        <v>34</v>
      </c>
      <c r="D31" s="22" t="s">
        <v>415</v>
      </c>
      <c r="E31" s="22">
        <v>555.5</v>
      </c>
      <c r="F31" s="32">
        <v>24</v>
      </c>
      <c r="G31" s="14"/>
      <c r="H31" s="41"/>
    </row>
    <row r="32" spans="1:8">
      <c r="A32" s="27" t="s">
        <v>43</v>
      </c>
      <c r="B32" s="22">
        <v>1</v>
      </c>
      <c r="C32" s="22">
        <v>11</v>
      </c>
      <c r="D32" s="22" t="s">
        <v>416</v>
      </c>
      <c r="E32" s="22">
        <v>554.75</v>
      </c>
      <c r="F32" s="32">
        <v>25</v>
      </c>
      <c r="G32" s="14"/>
      <c r="H32" s="41"/>
    </row>
    <row r="33" spans="1:8">
      <c r="A33" s="27" t="s">
        <v>42</v>
      </c>
      <c r="B33" s="22">
        <v>1</v>
      </c>
      <c r="C33" s="22">
        <v>32</v>
      </c>
      <c r="D33" s="22" t="s">
        <v>417</v>
      </c>
      <c r="E33" s="22">
        <v>551.5</v>
      </c>
      <c r="F33" s="32">
        <v>26</v>
      </c>
      <c r="H33" s="41"/>
    </row>
    <row r="34" spans="1:8">
      <c r="A34" s="27" t="s">
        <v>41</v>
      </c>
      <c r="B34" s="22">
        <v>1</v>
      </c>
      <c r="C34" s="22">
        <v>34</v>
      </c>
      <c r="D34" s="22" t="s">
        <v>418</v>
      </c>
      <c r="E34" s="22">
        <v>551.25</v>
      </c>
      <c r="F34" s="32">
        <v>27</v>
      </c>
      <c r="H34" s="41"/>
    </row>
    <row r="35" spans="1:8">
      <c r="A35" s="27" t="s">
        <v>42</v>
      </c>
      <c r="B35" s="22">
        <v>5</v>
      </c>
      <c r="C35" s="22">
        <v>28</v>
      </c>
      <c r="D35" s="22" t="s">
        <v>419</v>
      </c>
      <c r="E35" s="22">
        <v>549.75</v>
      </c>
      <c r="F35" s="32">
        <v>28</v>
      </c>
      <c r="H35" s="41"/>
    </row>
    <row r="36" spans="1:8">
      <c r="A36" s="27" t="s">
        <v>42</v>
      </c>
      <c r="B36" s="22">
        <v>2</v>
      </c>
      <c r="C36" s="22">
        <v>18</v>
      </c>
      <c r="D36" s="22" t="s">
        <v>420</v>
      </c>
      <c r="E36" s="22">
        <v>549</v>
      </c>
      <c r="F36" s="32">
        <v>29</v>
      </c>
      <c r="H36" s="41"/>
    </row>
    <row r="37" spans="1:8" ht="17.25" thickBot="1">
      <c r="A37" s="33" t="s">
        <v>43</v>
      </c>
      <c r="B37" s="34">
        <v>2</v>
      </c>
      <c r="C37" s="34">
        <v>17</v>
      </c>
      <c r="D37" s="34" t="s">
        <v>421</v>
      </c>
      <c r="E37" s="34">
        <v>547.75</v>
      </c>
      <c r="F37" s="35">
        <v>30</v>
      </c>
      <c r="H37" s="41"/>
    </row>
  </sheetData>
  <mergeCells count="3">
    <mergeCell ref="A1:D1"/>
    <mergeCell ref="A7:B7"/>
    <mergeCell ref="A6:F6"/>
  </mergeCells>
  <phoneticPr fontId="4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activeCell="J21" sqref="J21"/>
    </sheetView>
  </sheetViews>
  <sheetFormatPr defaultRowHeight="16.5"/>
  <cols>
    <col min="1" max="1" width="11.625" style="41" bestFit="1" customWidth="1"/>
    <col min="2" max="3" width="5.5" style="41" bestFit="1" customWidth="1"/>
    <col min="4" max="4" width="9.5" style="41" bestFit="1" customWidth="1"/>
    <col min="5" max="14" width="8.625" style="41" customWidth="1"/>
    <col min="15" max="16384" width="9" style="41"/>
  </cols>
  <sheetData>
    <row r="1" spans="1:14" ht="25.5">
      <c r="A1" s="73" t="s">
        <v>390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ht="33">
      <c r="A2" s="52" t="s">
        <v>25</v>
      </c>
      <c r="B2" s="52" t="s">
        <v>0</v>
      </c>
      <c r="C2" s="52" t="s">
        <v>26</v>
      </c>
      <c r="D2" s="52" t="s">
        <v>27</v>
      </c>
      <c r="E2" s="52" t="s">
        <v>6</v>
      </c>
      <c r="F2" s="53" t="s">
        <v>21</v>
      </c>
      <c r="G2" s="53" t="s">
        <v>262</v>
      </c>
      <c r="H2" s="53" t="s">
        <v>263</v>
      </c>
      <c r="I2" s="53" t="s">
        <v>264</v>
      </c>
      <c r="J2" s="53" t="s">
        <v>265</v>
      </c>
      <c r="K2" s="53" t="s">
        <v>266</v>
      </c>
      <c r="L2" s="53" t="s">
        <v>267</v>
      </c>
      <c r="M2" s="53" t="s">
        <v>268</v>
      </c>
      <c r="N2" s="52" t="s">
        <v>23</v>
      </c>
    </row>
    <row r="3" spans="1:14" ht="18" customHeight="1">
      <c r="A3" s="52" t="s">
        <v>43</v>
      </c>
      <c r="B3" s="52">
        <v>3</v>
      </c>
      <c r="C3" s="52">
        <v>17</v>
      </c>
      <c r="D3" s="52" t="s">
        <v>422</v>
      </c>
      <c r="E3" s="52">
        <v>481.5</v>
      </c>
      <c r="F3" s="52">
        <v>55</v>
      </c>
      <c r="G3" s="52">
        <v>121</v>
      </c>
      <c r="H3" s="52">
        <v>355.25</v>
      </c>
      <c r="I3" s="52">
        <v>43</v>
      </c>
      <c r="J3" s="52">
        <v>319</v>
      </c>
      <c r="K3" s="52">
        <v>126.25</v>
      </c>
      <c r="L3" s="52">
        <v>12</v>
      </c>
      <c r="M3" s="52">
        <v>198</v>
      </c>
      <c r="N3" s="52">
        <v>1</v>
      </c>
    </row>
    <row r="4" spans="1:14" ht="18" customHeight="1">
      <c r="A4" s="52" t="s">
        <v>42</v>
      </c>
      <c r="B4" s="52">
        <v>5</v>
      </c>
      <c r="C4" s="52">
        <v>8</v>
      </c>
      <c r="D4" s="52" t="s">
        <v>423</v>
      </c>
      <c r="E4" s="52">
        <v>496.25</v>
      </c>
      <c r="F4" s="52">
        <v>57</v>
      </c>
      <c r="G4" s="52">
        <v>96</v>
      </c>
      <c r="H4" s="52">
        <v>417.75</v>
      </c>
      <c r="I4" s="52">
        <v>49</v>
      </c>
      <c r="J4" s="52">
        <v>245</v>
      </c>
      <c r="K4" s="52">
        <v>78.5</v>
      </c>
      <c r="L4" s="52">
        <v>8</v>
      </c>
      <c r="M4" s="52">
        <v>149</v>
      </c>
      <c r="N4" s="52">
        <v>2</v>
      </c>
    </row>
    <row r="5" spans="1:14" ht="18" customHeight="1">
      <c r="A5" s="52" t="s">
        <v>43</v>
      </c>
      <c r="B5" s="52">
        <v>1</v>
      </c>
      <c r="C5" s="52">
        <v>11</v>
      </c>
      <c r="D5" s="52" t="s">
        <v>416</v>
      </c>
      <c r="E5" s="52">
        <v>554.75</v>
      </c>
      <c r="F5" s="52">
        <v>59</v>
      </c>
      <c r="G5" s="52">
        <v>25</v>
      </c>
      <c r="H5" s="52">
        <v>484</v>
      </c>
      <c r="I5" s="52">
        <v>51</v>
      </c>
      <c r="J5" s="52">
        <v>113</v>
      </c>
      <c r="K5" s="52">
        <v>70.75</v>
      </c>
      <c r="L5" s="52">
        <v>8</v>
      </c>
      <c r="M5" s="52">
        <v>88</v>
      </c>
      <c r="N5" s="52">
        <v>3</v>
      </c>
    </row>
    <row r="6" spans="1:14" ht="18" customHeight="1">
      <c r="A6" s="52" t="s">
        <v>42</v>
      </c>
      <c r="B6" s="52">
        <v>2</v>
      </c>
      <c r="C6" s="52">
        <v>21</v>
      </c>
      <c r="D6" s="52" t="s">
        <v>424</v>
      </c>
      <c r="E6" s="52">
        <v>577</v>
      </c>
      <c r="F6" s="52">
        <v>65</v>
      </c>
      <c r="G6" s="52">
        <v>14</v>
      </c>
      <c r="H6" s="52">
        <v>510.5</v>
      </c>
      <c r="I6" s="52">
        <v>57</v>
      </c>
      <c r="J6" s="52">
        <v>63</v>
      </c>
      <c r="K6" s="52">
        <v>66.5</v>
      </c>
      <c r="L6" s="52">
        <v>8</v>
      </c>
      <c r="M6" s="52">
        <v>49</v>
      </c>
      <c r="N6" s="52">
        <v>4</v>
      </c>
    </row>
    <row r="7" spans="1:14" ht="18" customHeight="1">
      <c r="A7" s="52" t="s">
        <v>41</v>
      </c>
      <c r="B7" s="52">
        <v>3</v>
      </c>
      <c r="C7" s="52">
        <v>21</v>
      </c>
      <c r="D7" s="52" t="s">
        <v>425</v>
      </c>
      <c r="E7" s="52">
        <v>535</v>
      </c>
      <c r="F7" s="52">
        <v>60</v>
      </c>
      <c r="G7" s="52">
        <v>40</v>
      </c>
      <c r="H7" s="52">
        <v>468.75</v>
      </c>
      <c r="I7" s="52">
        <v>53</v>
      </c>
      <c r="J7" s="52">
        <v>141</v>
      </c>
      <c r="K7" s="52">
        <v>66.25</v>
      </c>
      <c r="L7" s="52">
        <v>7</v>
      </c>
      <c r="M7" s="52">
        <v>101</v>
      </c>
      <c r="N7" s="52">
        <v>5</v>
      </c>
    </row>
    <row r="8" spans="1:14" ht="18" customHeight="1">
      <c r="A8" s="52" t="s">
        <v>41</v>
      </c>
      <c r="B8" s="52">
        <v>3</v>
      </c>
      <c r="C8" s="52">
        <v>2</v>
      </c>
      <c r="D8" s="52" t="s">
        <v>426</v>
      </c>
      <c r="E8" s="52">
        <v>451.25</v>
      </c>
      <c r="F8" s="52">
        <v>52</v>
      </c>
      <c r="G8" s="52">
        <v>180</v>
      </c>
      <c r="H8" s="52">
        <v>386.75</v>
      </c>
      <c r="I8" s="52">
        <v>46</v>
      </c>
      <c r="J8" s="52">
        <v>288</v>
      </c>
      <c r="K8" s="52">
        <v>64.5</v>
      </c>
      <c r="L8" s="52">
        <v>6</v>
      </c>
      <c r="M8" s="52">
        <v>108</v>
      </c>
      <c r="N8" s="52">
        <v>6</v>
      </c>
    </row>
    <row r="9" spans="1:14" ht="18" customHeight="1">
      <c r="A9" s="52" t="s">
        <v>42</v>
      </c>
      <c r="B9" s="52">
        <v>5</v>
      </c>
      <c r="C9" s="52">
        <v>5</v>
      </c>
      <c r="D9" s="52" t="s">
        <v>398</v>
      </c>
      <c r="E9" s="52">
        <v>585</v>
      </c>
      <c r="F9" s="52">
        <v>64</v>
      </c>
      <c r="G9" s="52">
        <v>7</v>
      </c>
      <c r="H9" s="52">
        <v>521.75</v>
      </c>
      <c r="I9" s="52">
        <v>58</v>
      </c>
      <c r="J9" s="52">
        <v>48</v>
      </c>
      <c r="K9" s="52">
        <v>63.25</v>
      </c>
      <c r="L9" s="52">
        <v>6</v>
      </c>
      <c r="M9" s="52">
        <v>41</v>
      </c>
      <c r="N9" s="52">
        <v>7</v>
      </c>
    </row>
    <row r="10" spans="1:14" ht="18" customHeight="1">
      <c r="A10" s="52" t="s">
        <v>43</v>
      </c>
      <c r="B10" s="52">
        <v>3</v>
      </c>
      <c r="C10" s="52">
        <v>38</v>
      </c>
      <c r="D10" s="52" t="s">
        <v>400</v>
      </c>
      <c r="E10" s="52">
        <v>582.5</v>
      </c>
      <c r="F10" s="52">
        <v>65</v>
      </c>
      <c r="G10" s="52">
        <v>9</v>
      </c>
      <c r="H10" s="52">
        <v>520.5</v>
      </c>
      <c r="I10" s="52">
        <v>57</v>
      </c>
      <c r="J10" s="52">
        <v>51</v>
      </c>
      <c r="K10" s="52">
        <v>62</v>
      </c>
      <c r="L10" s="52">
        <v>8</v>
      </c>
      <c r="M10" s="52">
        <v>42</v>
      </c>
      <c r="N10" s="52">
        <v>8</v>
      </c>
    </row>
    <row r="11" spans="1:14" ht="18" customHeight="1">
      <c r="A11" s="52" t="s">
        <v>42</v>
      </c>
      <c r="B11" s="52">
        <v>5</v>
      </c>
      <c r="C11" s="52">
        <v>9</v>
      </c>
      <c r="D11" s="52" t="s">
        <v>427</v>
      </c>
      <c r="E11" s="52">
        <v>536.5</v>
      </c>
      <c r="F11" s="52">
        <v>61</v>
      </c>
      <c r="G11" s="52">
        <v>37</v>
      </c>
      <c r="H11" s="52">
        <v>478.5</v>
      </c>
      <c r="I11" s="52">
        <v>54</v>
      </c>
      <c r="J11" s="52">
        <v>120</v>
      </c>
      <c r="K11" s="52">
        <v>58</v>
      </c>
      <c r="L11" s="52">
        <v>7</v>
      </c>
      <c r="M11" s="52">
        <v>83</v>
      </c>
      <c r="N11" s="52">
        <v>9</v>
      </c>
    </row>
    <row r="12" spans="1:14" ht="18" customHeight="1">
      <c r="A12" s="52" t="s">
        <v>42</v>
      </c>
      <c r="B12" s="52">
        <v>2</v>
      </c>
      <c r="C12" s="52">
        <v>20</v>
      </c>
      <c r="D12" s="52" t="s">
        <v>428</v>
      </c>
      <c r="E12" s="52">
        <v>480</v>
      </c>
      <c r="F12" s="52">
        <v>54</v>
      </c>
      <c r="G12" s="52">
        <v>126</v>
      </c>
      <c r="H12" s="52">
        <v>423.25</v>
      </c>
      <c r="I12" s="52">
        <v>48</v>
      </c>
      <c r="J12" s="52">
        <v>232</v>
      </c>
      <c r="K12" s="52">
        <v>56.75</v>
      </c>
      <c r="L12" s="52">
        <v>6</v>
      </c>
      <c r="M12" s="52">
        <v>106</v>
      </c>
      <c r="N12" s="52">
        <v>10</v>
      </c>
    </row>
    <row r="13" spans="1:14" ht="18" customHeight="1">
      <c r="A13" s="52" t="s">
        <v>42</v>
      </c>
      <c r="B13" s="52">
        <v>1</v>
      </c>
      <c r="C13" s="52">
        <v>25</v>
      </c>
      <c r="D13" s="52" t="s">
        <v>429</v>
      </c>
      <c r="E13" s="52">
        <v>523.75</v>
      </c>
      <c r="F13" s="52">
        <v>59</v>
      </c>
      <c r="G13" s="52">
        <v>57</v>
      </c>
      <c r="H13" s="52">
        <v>468.5</v>
      </c>
      <c r="I13" s="52">
        <v>53</v>
      </c>
      <c r="J13" s="52">
        <v>144</v>
      </c>
      <c r="K13" s="52">
        <v>55.25</v>
      </c>
      <c r="L13" s="52">
        <v>6</v>
      </c>
      <c r="M13" s="52">
        <v>87</v>
      </c>
      <c r="N13" s="52">
        <v>11</v>
      </c>
    </row>
    <row r="14" spans="1:14" ht="18" customHeight="1">
      <c r="A14" s="52" t="s">
        <v>43</v>
      </c>
      <c r="B14" s="52">
        <v>2</v>
      </c>
      <c r="C14" s="52">
        <v>17</v>
      </c>
      <c r="D14" s="52" t="s">
        <v>421</v>
      </c>
      <c r="E14" s="52">
        <v>547.75</v>
      </c>
      <c r="F14" s="52">
        <v>60</v>
      </c>
      <c r="G14" s="52">
        <v>30</v>
      </c>
      <c r="H14" s="52">
        <v>496.5</v>
      </c>
      <c r="I14" s="52">
        <v>56</v>
      </c>
      <c r="J14" s="52">
        <v>90</v>
      </c>
      <c r="K14" s="52">
        <v>51.25</v>
      </c>
      <c r="L14" s="52">
        <v>4</v>
      </c>
      <c r="M14" s="52">
        <v>60</v>
      </c>
      <c r="N14" s="52">
        <v>12</v>
      </c>
    </row>
    <row r="15" spans="1:14" ht="18" customHeight="1">
      <c r="A15" s="52" t="s">
        <v>41</v>
      </c>
      <c r="B15" s="52">
        <v>2</v>
      </c>
      <c r="C15" s="52">
        <v>15</v>
      </c>
      <c r="D15" s="52" t="s">
        <v>430</v>
      </c>
      <c r="E15" s="52">
        <v>469.75</v>
      </c>
      <c r="F15" s="52">
        <v>54</v>
      </c>
      <c r="G15" s="52">
        <v>146</v>
      </c>
      <c r="H15" s="52">
        <v>418.75</v>
      </c>
      <c r="I15" s="52">
        <v>46</v>
      </c>
      <c r="J15" s="52">
        <v>242</v>
      </c>
      <c r="K15" s="52">
        <v>51</v>
      </c>
      <c r="L15" s="52">
        <v>8</v>
      </c>
      <c r="M15" s="52">
        <v>96</v>
      </c>
      <c r="N15" s="52">
        <v>13</v>
      </c>
    </row>
    <row r="16" spans="1:14" ht="18" customHeight="1">
      <c r="A16" s="52" t="s">
        <v>42</v>
      </c>
      <c r="B16" s="52">
        <v>2</v>
      </c>
      <c r="C16" s="52">
        <v>14</v>
      </c>
      <c r="D16" s="52" t="s">
        <v>431</v>
      </c>
      <c r="E16" s="52">
        <v>502.25</v>
      </c>
      <c r="F16" s="52">
        <v>57</v>
      </c>
      <c r="G16" s="52">
        <v>89</v>
      </c>
      <c r="H16" s="52">
        <v>451.75</v>
      </c>
      <c r="I16" s="52">
        <v>51</v>
      </c>
      <c r="J16" s="52">
        <v>182</v>
      </c>
      <c r="K16" s="52">
        <v>50.5</v>
      </c>
      <c r="L16" s="52">
        <v>6</v>
      </c>
      <c r="M16" s="52">
        <v>93</v>
      </c>
      <c r="N16" s="52">
        <v>14</v>
      </c>
    </row>
    <row r="17" spans="1:14" ht="18" customHeight="1">
      <c r="A17" s="52" t="s">
        <v>42</v>
      </c>
      <c r="B17" s="52">
        <v>2</v>
      </c>
      <c r="C17" s="52">
        <v>18</v>
      </c>
      <c r="D17" s="52" t="s">
        <v>420</v>
      </c>
      <c r="E17" s="52">
        <v>549</v>
      </c>
      <c r="F17" s="52">
        <v>63</v>
      </c>
      <c r="G17" s="52">
        <v>29</v>
      </c>
      <c r="H17" s="52">
        <v>499.25</v>
      </c>
      <c r="I17" s="52">
        <v>57</v>
      </c>
      <c r="J17" s="52">
        <v>83</v>
      </c>
      <c r="K17" s="52">
        <v>49.75</v>
      </c>
      <c r="L17" s="52">
        <v>6</v>
      </c>
      <c r="M17" s="52">
        <v>54</v>
      </c>
      <c r="N17" s="52">
        <v>15</v>
      </c>
    </row>
    <row r="19" spans="1:14">
      <c r="A19" s="41" t="s">
        <v>269</v>
      </c>
    </row>
    <row r="20" spans="1:14">
      <c r="A20" s="41" t="s">
        <v>270</v>
      </c>
    </row>
  </sheetData>
  <mergeCells count="1">
    <mergeCell ref="A1:N1"/>
  </mergeCells>
  <phoneticPr fontId="40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3"/>
  <sheetViews>
    <sheetView workbookViewId="0">
      <selection activeCell="K8" sqref="K8"/>
    </sheetView>
  </sheetViews>
  <sheetFormatPr defaultRowHeight="16.5"/>
  <cols>
    <col min="1" max="1" width="11.625" style="48" bestFit="1" customWidth="1"/>
    <col min="2" max="3" width="5.5" style="48" bestFit="1" customWidth="1"/>
    <col min="4" max="4" width="7.5" style="48" bestFit="1" customWidth="1"/>
    <col min="5" max="9" width="5.5" style="48" bestFit="1" customWidth="1"/>
    <col min="10" max="11" width="6.5" style="48" bestFit="1" customWidth="1"/>
    <col min="12" max="22" width="5.5" style="48" bestFit="1" customWidth="1"/>
    <col min="23" max="23" width="7.5" style="48" bestFit="1" customWidth="1"/>
    <col min="24" max="27" width="5.5" style="48" bestFit="1" customWidth="1"/>
    <col min="28" max="16384" width="9" style="48"/>
  </cols>
  <sheetData>
    <row r="1" spans="1:27" ht="25.5">
      <c r="A1" s="74" t="s">
        <v>339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</row>
    <row r="2" spans="1:27">
      <c r="A2" s="80" t="s">
        <v>25</v>
      </c>
      <c r="B2" s="80" t="s">
        <v>0</v>
      </c>
      <c r="C2" s="80" t="s">
        <v>26</v>
      </c>
      <c r="D2" s="80" t="s">
        <v>27</v>
      </c>
      <c r="E2" s="79" t="s">
        <v>28</v>
      </c>
      <c r="F2" s="79"/>
      <c r="G2" s="79"/>
      <c r="H2" s="79"/>
      <c r="I2" s="79" t="s">
        <v>29</v>
      </c>
      <c r="J2" s="79"/>
      <c r="K2" s="79"/>
      <c r="L2" s="79"/>
      <c r="M2" s="79" t="s">
        <v>30</v>
      </c>
      <c r="N2" s="79"/>
      <c r="O2" s="75" t="s">
        <v>54</v>
      </c>
      <c r="P2" s="76"/>
      <c r="Q2" s="76"/>
      <c r="R2" s="77"/>
      <c r="S2" s="75" t="s">
        <v>32</v>
      </c>
      <c r="T2" s="76"/>
      <c r="U2" s="76"/>
      <c r="V2" s="77"/>
      <c r="W2" s="79" t="s">
        <v>6</v>
      </c>
      <c r="X2" s="79"/>
      <c r="Y2" s="78" t="s">
        <v>22</v>
      </c>
      <c r="Z2" s="78" t="s">
        <v>44</v>
      </c>
      <c r="AA2" s="78" t="s">
        <v>45</v>
      </c>
    </row>
    <row r="3" spans="1:27">
      <c r="A3" s="80"/>
      <c r="B3" s="80"/>
      <c r="C3" s="80"/>
      <c r="D3" s="80"/>
      <c r="E3" s="47" t="s">
        <v>35</v>
      </c>
      <c r="F3" s="47" t="s">
        <v>36</v>
      </c>
      <c r="G3" s="47" t="s">
        <v>37</v>
      </c>
      <c r="H3" s="47" t="s">
        <v>38</v>
      </c>
      <c r="I3" s="47" t="s">
        <v>35</v>
      </c>
      <c r="J3" s="47" t="s">
        <v>39</v>
      </c>
      <c r="K3" s="47" t="s">
        <v>37</v>
      </c>
      <c r="L3" s="47" t="s">
        <v>38</v>
      </c>
      <c r="M3" s="47" t="s">
        <v>40</v>
      </c>
      <c r="N3" s="47" t="s">
        <v>38</v>
      </c>
      <c r="O3" s="47" t="s">
        <v>56</v>
      </c>
      <c r="P3" s="47" t="s">
        <v>253</v>
      </c>
      <c r="Q3" s="47" t="s">
        <v>48</v>
      </c>
      <c r="R3" s="47" t="s">
        <v>38</v>
      </c>
      <c r="S3" s="47" t="s">
        <v>57</v>
      </c>
      <c r="T3" s="47" t="s">
        <v>58</v>
      </c>
      <c r="U3" s="47" t="s">
        <v>48</v>
      </c>
      <c r="V3" s="47" t="s">
        <v>38</v>
      </c>
      <c r="W3" s="47" t="s">
        <v>40</v>
      </c>
      <c r="X3" s="47" t="s">
        <v>38</v>
      </c>
      <c r="Y3" s="79"/>
      <c r="Z3" s="79"/>
      <c r="AA3" s="79"/>
    </row>
    <row r="4" spans="1:27">
      <c r="A4" s="49" t="s">
        <v>41</v>
      </c>
      <c r="B4" s="49">
        <v>1</v>
      </c>
      <c r="C4" s="49">
        <v>34</v>
      </c>
      <c r="D4" s="49" t="s">
        <v>418</v>
      </c>
      <c r="E4" s="49">
        <v>60</v>
      </c>
      <c r="F4" s="49">
        <v>14</v>
      </c>
      <c r="G4" s="49">
        <v>74</v>
      </c>
      <c r="H4" s="49">
        <v>12</v>
      </c>
      <c r="I4" s="49">
        <v>44</v>
      </c>
      <c r="J4" s="49">
        <v>13.25</v>
      </c>
      <c r="K4" s="49">
        <v>57.25</v>
      </c>
      <c r="L4" s="49">
        <v>9</v>
      </c>
      <c r="M4" s="49">
        <v>76</v>
      </c>
      <c r="N4" s="49">
        <v>12</v>
      </c>
      <c r="O4" s="49">
        <v>92</v>
      </c>
      <c r="P4" s="49">
        <v>76</v>
      </c>
      <c r="Q4" s="49">
        <v>168</v>
      </c>
      <c r="R4" s="49">
        <v>13</v>
      </c>
      <c r="S4" s="49">
        <v>88</v>
      </c>
      <c r="T4" s="49">
        <v>88</v>
      </c>
      <c r="U4" s="49">
        <v>176</v>
      </c>
      <c r="V4" s="49">
        <v>14</v>
      </c>
      <c r="W4" s="49">
        <v>551.25</v>
      </c>
      <c r="X4" s="49">
        <v>60</v>
      </c>
      <c r="Y4" s="49">
        <v>1</v>
      </c>
      <c r="Z4" s="49">
        <v>27</v>
      </c>
      <c r="AA4" s="49">
        <v>439</v>
      </c>
    </row>
    <row r="5" spans="1:27">
      <c r="A5" s="49" t="s">
        <v>41</v>
      </c>
      <c r="B5" s="49">
        <v>1</v>
      </c>
      <c r="C5" s="49">
        <v>17</v>
      </c>
      <c r="D5" s="49" t="s">
        <v>432</v>
      </c>
      <c r="E5" s="49">
        <v>52</v>
      </c>
      <c r="F5" s="49">
        <v>12</v>
      </c>
      <c r="G5" s="49">
        <v>64</v>
      </c>
      <c r="H5" s="49">
        <v>11</v>
      </c>
      <c r="I5" s="49">
        <v>46</v>
      </c>
      <c r="J5" s="49">
        <v>11</v>
      </c>
      <c r="K5" s="49">
        <v>57</v>
      </c>
      <c r="L5" s="49">
        <v>9</v>
      </c>
      <c r="M5" s="49">
        <v>92</v>
      </c>
      <c r="N5" s="49">
        <v>14</v>
      </c>
      <c r="O5" s="49">
        <v>92</v>
      </c>
      <c r="P5" s="49">
        <v>64</v>
      </c>
      <c r="Q5" s="49">
        <v>156</v>
      </c>
      <c r="R5" s="49">
        <v>12</v>
      </c>
      <c r="S5" s="49">
        <v>84</v>
      </c>
      <c r="T5" s="49">
        <v>84</v>
      </c>
      <c r="U5" s="49">
        <v>168</v>
      </c>
      <c r="V5" s="49">
        <v>13</v>
      </c>
      <c r="W5" s="49">
        <v>537</v>
      </c>
      <c r="X5" s="49">
        <v>59</v>
      </c>
      <c r="Y5" s="49">
        <v>2</v>
      </c>
      <c r="Z5" s="49">
        <v>36</v>
      </c>
      <c r="AA5" s="49">
        <v>606</v>
      </c>
    </row>
    <row r="6" spans="1:27">
      <c r="A6" s="50" t="s">
        <v>41</v>
      </c>
      <c r="B6" s="50">
        <v>1</v>
      </c>
      <c r="C6" s="50">
        <v>14</v>
      </c>
      <c r="D6" s="50" t="s">
        <v>433</v>
      </c>
      <c r="E6" s="50">
        <v>56</v>
      </c>
      <c r="F6" s="50">
        <v>16</v>
      </c>
      <c r="G6" s="50">
        <v>72</v>
      </c>
      <c r="H6" s="50">
        <v>12</v>
      </c>
      <c r="I6" s="50">
        <v>54</v>
      </c>
      <c r="J6" s="50">
        <v>10.25</v>
      </c>
      <c r="K6" s="50">
        <v>64.25</v>
      </c>
      <c r="L6" s="50">
        <v>10</v>
      </c>
      <c r="M6" s="50">
        <v>84</v>
      </c>
      <c r="N6" s="50">
        <v>13</v>
      </c>
      <c r="O6" s="50">
        <v>88</v>
      </c>
      <c r="P6" s="50">
        <v>64</v>
      </c>
      <c r="Q6" s="50">
        <v>152</v>
      </c>
      <c r="R6" s="50">
        <v>12</v>
      </c>
      <c r="S6" s="50">
        <v>68</v>
      </c>
      <c r="T6" s="50">
        <v>84</v>
      </c>
      <c r="U6" s="50">
        <v>152</v>
      </c>
      <c r="V6" s="50">
        <v>12</v>
      </c>
      <c r="W6" s="50">
        <v>524.25</v>
      </c>
      <c r="X6" s="50">
        <v>59</v>
      </c>
      <c r="Y6" s="50">
        <v>3</v>
      </c>
      <c r="Z6" s="50">
        <v>55</v>
      </c>
      <c r="AA6" s="50">
        <v>779</v>
      </c>
    </row>
    <row r="7" spans="1:27">
      <c r="A7" s="50" t="s">
        <v>41</v>
      </c>
      <c r="B7" s="50">
        <v>1</v>
      </c>
      <c r="C7" s="50">
        <v>13</v>
      </c>
      <c r="D7" s="50" t="s">
        <v>434</v>
      </c>
      <c r="E7" s="50">
        <v>48</v>
      </c>
      <c r="F7" s="50">
        <v>14</v>
      </c>
      <c r="G7" s="50">
        <v>62</v>
      </c>
      <c r="H7" s="50">
        <v>10</v>
      </c>
      <c r="I7" s="50">
        <v>26</v>
      </c>
      <c r="J7" s="50">
        <v>8</v>
      </c>
      <c r="K7" s="50">
        <v>34</v>
      </c>
      <c r="L7" s="50">
        <v>6</v>
      </c>
      <c r="M7" s="50">
        <v>88</v>
      </c>
      <c r="N7" s="50">
        <v>14</v>
      </c>
      <c r="O7" s="50">
        <v>96</v>
      </c>
      <c r="P7" s="50">
        <v>84</v>
      </c>
      <c r="Q7" s="50">
        <v>180</v>
      </c>
      <c r="R7" s="50">
        <v>14</v>
      </c>
      <c r="S7" s="50">
        <v>68</v>
      </c>
      <c r="T7" s="50">
        <v>92</v>
      </c>
      <c r="U7" s="50">
        <v>160</v>
      </c>
      <c r="V7" s="50">
        <v>13</v>
      </c>
      <c r="W7" s="50">
        <v>524</v>
      </c>
      <c r="X7" s="50">
        <v>57</v>
      </c>
      <c r="Y7" s="50">
        <v>4</v>
      </c>
      <c r="Z7" s="50">
        <v>56</v>
      </c>
      <c r="AA7" s="50">
        <v>780</v>
      </c>
    </row>
    <row r="8" spans="1:27">
      <c r="A8" s="50" t="s">
        <v>41</v>
      </c>
      <c r="B8" s="50">
        <v>1</v>
      </c>
      <c r="C8" s="50">
        <v>27</v>
      </c>
      <c r="D8" s="50" t="s">
        <v>435</v>
      </c>
      <c r="E8" s="50">
        <v>54</v>
      </c>
      <c r="F8" s="50">
        <v>16</v>
      </c>
      <c r="G8" s="50">
        <v>70</v>
      </c>
      <c r="H8" s="50">
        <v>12</v>
      </c>
      <c r="I8" s="50">
        <v>38</v>
      </c>
      <c r="J8" s="50">
        <v>11.75</v>
      </c>
      <c r="K8" s="50">
        <v>49.75</v>
      </c>
      <c r="L8" s="50">
        <v>8</v>
      </c>
      <c r="M8" s="50">
        <v>96</v>
      </c>
      <c r="N8" s="50">
        <v>15</v>
      </c>
      <c r="O8" s="50">
        <v>96</v>
      </c>
      <c r="P8" s="50">
        <v>56</v>
      </c>
      <c r="Q8" s="50">
        <v>152</v>
      </c>
      <c r="R8" s="50">
        <v>12</v>
      </c>
      <c r="S8" s="50">
        <v>76</v>
      </c>
      <c r="T8" s="50">
        <v>72</v>
      </c>
      <c r="U8" s="50">
        <v>148</v>
      </c>
      <c r="V8" s="50">
        <v>12</v>
      </c>
      <c r="W8" s="50">
        <v>515.75</v>
      </c>
      <c r="X8" s="50">
        <v>59</v>
      </c>
      <c r="Y8" s="50">
        <v>5</v>
      </c>
      <c r="Z8" s="50">
        <v>67</v>
      </c>
      <c r="AA8" s="50">
        <v>911</v>
      </c>
    </row>
    <row r="9" spans="1:27">
      <c r="A9" s="50" t="s">
        <v>41</v>
      </c>
      <c r="B9" s="50">
        <v>1</v>
      </c>
      <c r="C9" s="50">
        <v>35</v>
      </c>
      <c r="D9" s="50" t="s">
        <v>436</v>
      </c>
      <c r="E9" s="50">
        <v>58</v>
      </c>
      <c r="F9" s="50">
        <v>16</v>
      </c>
      <c r="G9" s="50">
        <v>74</v>
      </c>
      <c r="H9" s="50">
        <v>12</v>
      </c>
      <c r="I9" s="50">
        <v>30</v>
      </c>
      <c r="J9" s="50">
        <v>11</v>
      </c>
      <c r="K9" s="50">
        <v>41</v>
      </c>
      <c r="L9" s="50">
        <v>7</v>
      </c>
      <c r="M9" s="50">
        <v>92</v>
      </c>
      <c r="N9" s="50">
        <v>14</v>
      </c>
      <c r="O9" s="50">
        <v>88</v>
      </c>
      <c r="P9" s="50">
        <v>52</v>
      </c>
      <c r="Q9" s="50">
        <v>140</v>
      </c>
      <c r="R9" s="50">
        <v>11</v>
      </c>
      <c r="S9" s="50">
        <v>88</v>
      </c>
      <c r="T9" s="50">
        <v>76</v>
      </c>
      <c r="U9" s="50">
        <v>164</v>
      </c>
      <c r="V9" s="50">
        <v>13</v>
      </c>
      <c r="W9" s="50">
        <v>511</v>
      </c>
      <c r="X9" s="50">
        <v>57</v>
      </c>
      <c r="Y9" s="50">
        <v>6</v>
      </c>
      <c r="Z9" s="50">
        <v>74</v>
      </c>
      <c r="AA9" s="50">
        <v>982</v>
      </c>
    </row>
    <row r="10" spans="1:27">
      <c r="A10" s="50" t="s">
        <v>41</v>
      </c>
      <c r="B10" s="50">
        <v>1</v>
      </c>
      <c r="C10" s="50">
        <v>30</v>
      </c>
      <c r="D10" s="50" t="s">
        <v>437</v>
      </c>
      <c r="E10" s="50">
        <v>52</v>
      </c>
      <c r="F10" s="50">
        <v>16</v>
      </c>
      <c r="G10" s="50">
        <v>68</v>
      </c>
      <c r="H10" s="50">
        <v>11</v>
      </c>
      <c r="I10" s="50">
        <v>40</v>
      </c>
      <c r="J10" s="50">
        <v>9.5</v>
      </c>
      <c r="K10" s="50">
        <v>49.5</v>
      </c>
      <c r="L10" s="50">
        <v>8</v>
      </c>
      <c r="M10" s="50">
        <v>88</v>
      </c>
      <c r="N10" s="50">
        <v>14</v>
      </c>
      <c r="O10" s="50">
        <v>92</v>
      </c>
      <c r="P10" s="50">
        <v>76</v>
      </c>
      <c r="Q10" s="50">
        <v>168</v>
      </c>
      <c r="R10" s="50">
        <v>13</v>
      </c>
      <c r="S10" s="50">
        <v>68</v>
      </c>
      <c r="T10" s="50">
        <v>68</v>
      </c>
      <c r="U10" s="50">
        <v>136</v>
      </c>
      <c r="V10" s="50">
        <v>11</v>
      </c>
      <c r="W10" s="50">
        <v>509.5</v>
      </c>
      <c r="X10" s="50">
        <v>57</v>
      </c>
      <c r="Y10" s="50">
        <v>7</v>
      </c>
      <c r="Z10" s="50">
        <v>77</v>
      </c>
      <c r="AA10" s="50">
        <v>1012</v>
      </c>
    </row>
    <row r="11" spans="1:27">
      <c r="A11" s="50" t="s">
        <v>41</v>
      </c>
      <c r="B11" s="50">
        <v>1</v>
      </c>
      <c r="C11" s="50">
        <v>7</v>
      </c>
      <c r="D11" s="50" t="s">
        <v>438</v>
      </c>
      <c r="E11" s="50">
        <v>62</v>
      </c>
      <c r="F11" s="50">
        <v>16</v>
      </c>
      <c r="G11" s="50">
        <v>78</v>
      </c>
      <c r="H11" s="50">
        <v>13</v>
      </c>
      <c r="I11" s="50">
        <v>32</v>
      </c>
      <c r="J11" s="50">
        <v>7.25</v>
      </c>
      <c r="K11" s="50">
        <v>39.25</v>
      </c>
      <c r="L11" s="50">
        <v>6</v>
      </c>
      <c r="M11" s="50">
        <v>92</v>
      </c>
      <c r="N11" s="50">
        <v>14</v>
      </c>
      <c r="O11" s="50">
        <v>92</v>
      </c>
      <c r="P11" s="50">
        <v>76</v>
      </c>
      <c r="Q11" s="50">
        <v>168</v>
      </c>
      <c r="R11" s="50">
        <v>13</v>
      </c>
      <c r="S11" s="50">
        <v>48</v>
      </c>
      <c r="T11" s="50">
        <v>84</v>
      </c>
      <c r="U11" s="50">
        <v>132</v>
      </c>
      <c r="V11" s="50">
        <v>11</v>
      </c>
      <c r="W11" s="50">
        <v>509.25</v>
      </c>
      <c r="X11" s="50">
        <v>57</v>
      </c>
      <c r="Y11" s="50">
        <v>8</v>
      </c>
      <c r="Z11" s="50">
        <v>78</v>
      </c>
      <c r="AA11" s="50">
        <v>1018</v>
      </c>
    </row>
    <row r="12" spans="1:27">
      <c r="A12" s="50" t="s">
        <v>41</v>
      </c>
      <c r="B12" s="50">
        <v>1</v>
      </c>
      <c r="C12" s="50">
        <v>29</v>
      </c>
      <c r="D12" s="50" t="s">
        <v>439</v>
      </c>
      <c r="E12" s="50">
        <v>64</v>
      </c>
      <c r="F12" s="50">
        <v>14</v>
      </c>
      <c r="G12" s="50">
        <v>78</v>
      </c>
      <c r="H12" s="50">
        <v>13</v>
      </c>
      <c r="I12" s="50">
        <v>58</v>
      </c>
      <c r="J12" s="50">
        <v>11.75</v>
      </c>
      <c r="K12" s="50">
        <v>69.75</v>
      </c>
      <c r="L12" s="50">
        <v>11</v>
      </c>
      <c r="M12" s="50">
        <v>88</v>
      </c>
      <c r="N12" s="50">
        <v>14</v>
      </c>
      <c r="O12" s="50">
        <v>92</v>
      </c>
      <c r="P12" s="50">
        <v>68</v>
      </c>
      <c r="Q12" s="50">
        <v>160</v>
      </c>
      <c r="R12" s="50">
        <v>13</v>
      </c>
      <c r="S12" s="50">
        <v>56</v>
      </c>
      <c r="T12" s="50">
        <v>52</v>
      </c>
      <c r="U12" s="50">
        <v>108</v>
      </c>
      <c r="V12" s="50">
        <v>9</v>
      </c>
      <c r="W12" s="50">
        <v>503.75</v>
      </c>
      <c r="X12" s="50">
        <v>60</v>
      </c>
      <c r="Y12" s="50">
        <v>9</v>
      </c>
      <c r="Z12" s="50">
        <v>87</v>
      </c>
      <c r="AA12" s="50">
        <v>1100</v>
      </c>
    </row>
    <row r="13" spans="1:27">
      <c r="A13" s="50" t="s">
        <v>41</v>
      </c>
      <c r="B13" s="50">
        <v>1</v>
      </c>
      <c r="C13" s="50">
        <v>28</v>
      </c>
      <c r="D13" s="50" t="s">
        <v>440</v>
      </c>
      <c r="E13" s="50">
        <v>60</v>
      </c>
      <c r="F13" s="50">
        <v>18</v>
      </c>
      <c r="G13" s="50">
        <v>78</v>
      </c>
      <c r="H13" s="50">
        <v>13</v>
      </c>
      <c r="I13" s="50">
        <v>32</v>
      </c>
      <c r="J13" s="50">
        <v>9.5</v>
      </c>
      <c r="K13" s="50">
        <v>41.5</v>
      </c>
      <c r="L13" s="50">
        <v>7</v>
      </c>
      <c r="M13" s="50">
        <v>88</v>
      </c>
      <c r="N13" s="50">
        <v>14</v>
      </c>
      <c r="O13" s="50">
        <v>80</v>
      </c>
      <c r="P13" s="50">
        <v>60</v>
      </c>
      <c r="Q13" s="50">
        <v>140</v>
      </c>
      <c r="R13" s="50">
        <v>11</v>
      </c>
      <c r="S13" s="50">
        <v>72</v>
      </c>
      <c r="T13" s="50">
        <v>84</v>
      </c>
      <c r="U13" s="50">
        <v>156</v>
      </c>
      <c r="V13" s="50">
        <v>12</v>
      </c>
      <c r="W13" s="50">
        <v>503.5</v>
      </c>
      <c r="X13" s="50">
        <v>57</v>
      </c>
      <c r="Y13" s="50">
        <v>10</v>
      </c>
      <c r="Z13" s="50">
        <v>88</v>
      </c>
      <c r="AA13" s="50">
        <v>1105</v>
      </c>
    </row>
    <row r="14" spans="1:27">
      <c r="A14" s="51" t="s">
        <v>41</v>
      </c>
      <c r="B14" s="51">
        <v>2</v>
      </c>
      <c r="C14" s="51">
        <v>1</v>
      </c>
      <c r="D14" s="51" t="s">
        <v>414</v>
      </c>
      <c r="E14" s="51">
        <v>54</v>
      </c>
      <c r="F14" s="51">
        <v>16</v>
      </c>
      <c r="G14" s="51">
        <v>70</v>
      </c>
      <c r="H14" s="51">
        <v>12</v>
      </c>
      <c r="I14" s="51">
        <v>60</v>
      </c>
      <c r="J14" s="51">
        <v>14.5</v>
      </c>
      <c r="K14" s="51">
        <v>74.5</v>
      </c>
      <c r="L14" s="51">
        <v>12</v>
      </c>
      <c r="M14" s="51">
        <v>92</v>
      </c>
      <c r="N14" s="51">
        <v>14</v>
      </c>
      <c r="O14" s="51">
        <v>88</v>
      </c>
      <c r="P14" s="51">
        <v>76</v>
      </c>
      <c r="Q14" s="51">
        <v>164</v>
      </c>
      <c r="R14" s="51">
        <v>13</v>
      </c>
      <c r="S14" s="51">
        <v>72</v>
      </c>
      <c r="T14" s="51">
        <v>84</v>
      </c>
      <c r="U14" s="51">
        <v>156</v>
      </c>
      <c r="V14" s="51">
        <v>12</v>
      </c>
      <c r="W14" s="51">
        <v>556.5</v>
      </c>
      <c r="X14" s="51">
        <v>63</v>
      </c>
      <c r="Y14" s="51">
        <v>1</v>
      </c>
      <c r="Z14" s="51">
        <v>23</v>
      </c>
      <c r="AA14" s="51">
        <v>367</v>
      </c>
    </row>
    <row r="15" spans="1:27">
      <c r="A15" s="51" t="s">
        <v>41</v>
      </c>
      <c r="B15" s="51">
        <v>2</v>
      </c>
      <c r="C15" s="51">
        <v>29</v>
      </c>
      <c r="D15" s="51" t="s">
        <v>441</v>
      </c>
      <c r="E15" s="51">
        <v>62</v>
      </c>
      <c r="F15" s="51">
        <v>16</v>
      </c>
      <c r="G15" s="51">
        <v>78</v>
      </c>
      <c r="H15" s="51">
        <v>13</v>
      </c>
      <c r="I15" s="51">
        <v>54</v>
      </c>
      <c r="J15" s="51">
        <v>11</v>
      </c>
      <c r="K15" s="51">
        <v>65</v>
      </c>
      <c r="L15" s="51">
        <v>10</v>
      </c>
      <c r="M15" s="51">
        <v>72</v>
      </c>
      <c r="N15" s="51">
        <v>11</v>
      </c>
      <c r="O15" s="51">
        <v>88</v>
      </c>
      <c r="P15" s="51">
        <v>72</v>
      </c>
      <c r="Q15" s="51">
        <v>160</v>
      </c>
      <c r="R15" s="51">
        <v>13</v>
      </c>
      <c r="S15" s="51">
        <v>76</v>
      </c>
      <c r="T15" s="51">
        <v>76</v>
      </c>
      <c r="U15" s="51">
        <v>152</v>
      </c>
      <c r="V15" s="51">
        <v>12</v>
      </c>
      <c r="W15" s="51">
        <v>527</v>
      </c>
      <c r="X15" s="51">
        <v>59</v>
      </c>
      <c r="Y15" s="51">
        <v>2</v>
      </c>
      <c r="Z15" s="51">
        <v>45</v>
      </c>
      <c r="AA15" s="51">
        <v>738</v>
      </c>
    </row>
    <row r="16" spans="1:27">
      <c r="A16" s="51" t="s">
        <v>41</v>
      </c>
      <c r="B16" s="51">
        <v>2</v>
      </c>
      <c r="C16" s="51">
        <v>25</v>
      </c>
      <c r="D16" s="51" t="s">
        <v>442</v>
      </c>
      <c r="E16" s="51">
        <v>64</v>
      </c>
      <c r="F16" s="51">
        <v>16</v>
      </c>
      <c r="G16" s="51">
        <v>80</v>
      </c>
      <c r="H16" s="51">
        <v>13</v>
      </c>
      <c r="I16" s="51">
        <v>46</v>
      </c>
      <c r="J16" s="51">
        <v>7.5</v>
      </c>
      <c r="K16" s="51">
        <v>53.5</v>
      </c>
      <c r="L16" s="51">
        <v>9</v>
      </c>
      <c r="M16" s="51">
        <v>92</v>
      </c>
      <c r="N16" s="51">
        <v>14</v>
      </c>
      <c r="O16" s="51">
        <v>84</v>
      </c>
      <c r="P16" s="51">
        <v>72</v>
      </c>
      <c r="Q16" s="51">
        <v>156</v>
      </c>
      <c r="R16" s="51">
        <v>12</v>
      </c>
      <c r="S16" s="51">
        <v>68</v>
      </c>
      <c r="T16" s="51">
        <v>76</v>
      </c>
      <c r="U16" s="51">
        <v>144</v>
      </c>
      <c r="V16" s="51">
        <v>12</v>
      </c>
      <c r="W16" s="51">
        <v>525.5</v>
      </c>
      <c r="X16" s="51">
        <v>60</v>
      </c>
      <c r="Y16" s="51">
        <v>3</v>
      </c>
      <c r="Z16" s="51">
        <v>48</v>
      </c>
      <c r="AA16" s="51">
        <v>760</v>
      </c>
    </row>
    <row r="17" spans="1:27">
      <c r="A17" s="51" t="s">
        <v>41</v>
      </c>
      <c r="B17" s="51">
        <v>2</v>
      </c>
      <c r="C17" s="51">
        <v>31</v>
      </c>
      <c r="D17" s="51" t="s">
        <v>443</v>
      </c>
      <c r="E17" s="51">
        <v>68</v>
      </c>
      <c r="F17" s="51">
        <v>14</v>
      </c>
      <c r="G17" s="51">
        <v>82</v>
      </c>
      <c r="H17" s="51">
        <v>14</v>
      </c>
      <c r="I17" s="51">
        <v>52</v>
      </c>
      <c r="J17" s="51">
        <v>6.75</v>
      </c>
      <c r="K17" s="51">
        <v>58.75</v>
      </c>
      <c r="L17" s="51">
        <v>9</v>
      </c>
      <c r="M17" s="51">
        <v>96</v>
      </c>
      <c r="N17" s="51">
        <v>15</v>
      </c>
      <c r="O17" s="51">
        <v>92</v>
      </c>
      <c r="P17" s="51">
        <v>56</v>
      </c>
      <c r="Q17" s="51">
        <v>148</v>
      </c>
      <c r="R17" s="51">
        <v>12</v>
      </c>
      <c r="S17" s="51">
        <v>64</v>
      </c>
      <c r="T17" s="51">
        <v>76</v>
      </c>
      <c r="U17" s="51">
        <v>140</v>
      </c>
      <c r="V17" s="51">
        <v>11</v>
      </c>
      <c r="W17" s="51">
        <v>524.75</v>
      </c>
      <c r="X17" s="51">
        <v>61</v>
      </c>
      <c r="Y17" s="51">
        <v>4</v>
      </c>
      <c r="Z17" s="51">
        <v>52</v>
      </c>
      <c r="AA17" s="51">
        <v>771</v>
      </c>
    </row>
    <row r="18" spans="1:27">
      <c r="A18" s="51" t="s">
        <v>41</v>
      </c>
      <c r="B18" s="51">
        <v>2</v>
      </c>
      <c r="C18" s="51">
        <v>38</v>
      </c>
      <c r="D18" s="51" t="s">
        <v>444</v>
      </c>
      <c r="E18" s="51">
        <v>74</v>
      </c>
      <c r="F18" s="51">
        <v>16</v>
      </c>
      <c r="G18" s="51">
        <v>90</v>
      </c>
      <c r="H18" s="51">
        <v>15</v>
      </c>
      <c r="I18" s="51">
        <v>42</v>
      </c>
      <c r="J18" s="51">
        <v>8</v>
      </c>
      <c r="K18" s="51">
        <v>50</v>
      </c>
      <c r="L18" s="51">
        <v>8</v>
      </c>
      <c r="M18" s="51">
        <v>84</v>
      </c>
      <c r="N18" s="51">
        <v>13</v>
      </c>
      <c r="O18" s="51">
        <v>84</v>
      </c>
      <c r="P18" s="51">
        <v>64</v>
      </c>
      <c r="Q18" s="51">
        <v>148</v>
      </c>
      <c r="R18" s="51">
        <v>12</v>
      </c>
      <c r="S18" s="51">
        <v>68</v>
      </c>
      <c r="T18" s="51">
        <v>72</v>
      </c>
      <c r="U18" s="51">
        <v>140</v>
      </c>
      <c r="V18" s="51">
        <v>11</v>
      </c>
      <c r="W18" s="51">
        <v>512</v>
      </c>
      <c r="X18" s="51">
        <v>59</v>
      </c>
      <c r="Y18" s="51">
        <v>5</v>
      </c>
      <c r="Z18" s="51">
        <v>72</v>
      </c>
      <c r="AA18" s="51">
        <v>964</v>
      </c>
    </row>
    <row r="19" spans="1:27">
      <c r="A19" s="51" t="s">
        <v>41</v>
      </c>
      <c r="B19" s="51">
        <v>2</v>
      </c>
      <c r="C19" s="51">
        <v>9</v>
      </c>
      <c r="D19" s="51" t="s">
        <v>445</v>
      </c>
      <c r="E19" s="51">
        <v>62</v>
      </c>
      <c r="F19" s="51">
        <v>16</v>
      </c>
      <c r="G19" s="51">
        <v>78</v>
      </c>
      <c r="H19" s="51">
        <v>13</v>
      </c>
      <c r="I19" s="51">
        <v>68</v>
      </c>
      <c r="J19" s="51">
        <v>11</v>
      </c>
      <c r="K19" s="51">
        <v>79</v>
      </c>
      <c r="L19" s="51">
        <v>12</v>
      </c>
      <c r="M19" s="51">
        <v>80</v>
      </c>
      <c r="N19" s="51">
        <v>13</v>
      </c>
      <c r="O19" s="51">
        <v>88</v>
      </c>
      <c r="P19" s="51">
        <v>64</v>
      </c>
      <c r="Q19" s="51">
        <v>152</v>
      </c>
      <c r="R19" s="51">
        <v>12</v>
      </c>
      <c r="S19" s="51">
        <v>52</v>
      </c>
      <c r="T19" s="51">
        <v>68</v>
      </c>
      <c r="U19" s="51">
        <v>120</v>
      </c>
      <c r="V19" s="51">
        <v>10</v>
      </c>
      <c r="W19" s="51">
        <v>509</v>
      </c>
      <c r="X19" s="51">
        <v>60</v>
      </c>
      <c r="Y19" s="51">
        <v>6</v>
      </c>
      <c r="Z19" s="51">
        <v>80</v>
      </c>
      <c r="AA19" s="51">
        <v>1029</v>
      </c>
    </row>
    <row r="20" spans="1:27">
      <c r="A20" s="51" t="s">
        <v>41</v>
      </c>
      <c r="B20" s="51">
        <v>2</v>
      </c>
      <c r="C20" s="51">
        <v>4</v>
      </c>
      <c r="D20" s="51" t="s">
        <v>446</v>
      </c>
      <c r="E20" s="51">
        <v>58</v>
      </c>
      <c r="F20" s="51">
        <v>16</v>
      </c>
      <c r="G20" s="51">
        <v>74</v>
      </c>
      <c r="H20" s="51">
        <v>12</v>
      </c>
      <c r="I20" s="51">
        <v>48</v>
      </c>
      <c r="J20" s="51">
        <v>8</v>
      </c>
      <c r="K20" s="51">
        <v>56</v>
      </c>
      <c r="L20" s="51">
        <v>9</v>
      </c>
      <c r="M20" s="51">
        <v>92</v>
      </c>
      <c r="N20" s="51">
        <v>14</v>
      </c>
      <c r="O20" s="51">
        <v>96</v>
      </c>
      <c r="P20" s="51">
        <v>60</v>
      </c>
      <c r="Q20" s="51">
        <v>156</v>
      </c>
      <c r="R20" s="51">
        <v>12</v>
      </c>
      <c r="S20" s="51">
        <v>52</v>
      </c>
      <c r="T20" s="51">
        <v>64</v>
      </c>
      <c r="U20" s="51">
        <v>116</v>
      </c>
      <c r="V20" s="51">
        <v>9</v>
      </c>
      <c r="W20" s="51">
        <v>494</v>
      </c>
      <c r="X20" s="51">
        <v>56</v>
      </c>
      <c r="Y20" s="51">
        <v>7</v>
      </c>
      <c r="Z20" s="51">
        <v>100</v>
      </c>
      <c r="AA20" s="51">
        <v>1261</v>
      </c>
    </row>
    <row r="21" spans="1:27">
      <c r="A21" s="51" t="s">
        <v>41</v>
      </c>
      <c r="B21" s="51">
        <v>2</v>
      </c>
      <c r="C21" s="51">
        <v>27</v>
      </c>
      <c r="D21" s="51" t="s">
        <v>447</v>
      </c>
      <c r="E21" s="51">
        <v>54</v>
      </c>
      <c r="F21" s="51">
        <v>14</v>
      </c>
      <c r="G21" s="51">
        <v>68</v>
      </c>
      <c r="H21" s="51">
        <v>11</v>
      </c>
      <c r="I21" s="51">
        <v>58</v>
      </c>
      <c r="J21" s="51">
        <v>12.5</v>
      </c>
      <c r="K21" s="51">
        <v>70.5</v>
      </c>
      <c r="L21" s="51">
        <v>11</v>
      </c>
      <c r="M21" s="51">
        <v>80</v>
      </c>
      <c r="N21" s="51">
        <v>13</v>
      </c>
      <c r="O21" s="51">
        <v>84</v>
      </c>
      <c r="P21" s="51">
        <v>48</v>
      </c>
      <c r="Q21" s="51">
        <v>132</v>
      </c>
      <c r="R21" s="51">
        <v>10</v>
      </c>
      <c r="S21" s="51">
        <v>72</v>
      </c>
      <c r="T21" s="51">
        <v>48</v>
      </c>
      <c r="U21" s="51">
        <v>120</v>
      </c>
      <c r="V21" s="51">
        <v>10</v>
      </c>
      <c r="W21" s="51">
        <v>470.5</v>
      </c>
      <c r="X21" s="51">
        <v>55</v>
      </c>
      <c r="Y21" s="51">
        <v>8</v>
      </c>
      <c r="Z21" s="51">
        <v>143</v>
      </c>
      <c r="AA21" s="51">
        <v>1730</v>
      </c>
    </row>
    <row r="22" spans="1:27">
      <c r="A22" s="51" t="s">
        <v>41</v>
      </c>
      <c r="B22" s="51">
        <v>2</v>
      </c>
      <c r="C22" s="51">
        <v>15</v>
      </c>
      <c r="D22" s="51" t="s">
        <v>430</v>
      </c>
      <c r="E22" s="51">
        <v>54</v>
      </c>
      <c r="F22" s="51">
        <v>16</v>
      </c>
      <c r="G22" s="51">
        <v>70</v>
      </c>
      <c r="H22" s="51">
        <v>12</v>
      </c>
      <c r="I22" s="51">
        <v>36</v>
      </c>
      <c r="J22" s="51">
        <v>3.75</v>
      </c>
      <c r="K22" s="51">
        <v>39.75</v>
      </c>
      <c r="L22" s="51">
        <v>6</v>
      </c>
      <c r="M22" s="51">
        <v>80</v>
      </c>
      <c r="N22" s="51">
        <v>13</v>
      </c>
      <c r="O22" s="51">
        <v>92</v>
      </c>
      <c r="P22" s="51">
        <v>56</v>
      </c>
      <c r="Q22" s="51">
        <v>148</v>
      </c>
      <c r="R22" s="51">
        <v>12</v>
      </c>
      <c r="S22" s="51">
        <v>52</v>
      </c>
      <c r="T22" s="51">
        <v>80</v>
      </c>
      <c r="U22" s="51">
        <v>132</v>
      </c>
      <c r="V22" s="51">
        <v>11</v>
      </c>
      <c r="W22" s="51">
        <v>469.75</v>
      </c>
      <c r="X22" s="51">
        <v>54</v>
      </c>
      <c r="Y22" s="51">
        <v>9</v>
      </c>
      <c r="Z22" s="51">
        <v>146</v>
      </c>
      <c r="AA22" s="51">
        <v>1754</v>
      </c>
    </row>
    <row r="23" spans="1:27">
      <c r="A23" s="51" t="s">
        <v>41</v>
      </c>
      <c r="B23" s="51">
        <v>2</v>
      </c>
      <c r="C23" s="51">
        <v>6</v>
      </c>
      <c r="D23" s="51" t="s">
        <v>448</v>
      </c>
      <c r="E23" s="51">
        <v>52</v>
      </c>
      <c r="F23" s="51">
        <v>14</v>
      </c>
      <c r="G23" s="51">
        <v>66</v>
      </c>
      <c r="H23" s="51">
        <v>11</v>
      </c>
      <c r="I23" s="51">
        <v>38</v>
      </c>
      <c r="J23" s="51">
        <v>5.25</v>
      </c>
      <c r="K23" s="51">
        <v>43.25</v>
      </c>
      <c r="L23" s="51">
        <v>7</v>
      </c>
      <c r="M23" s="51">
        <v>96</v>
      </c>
      <c r="N23" s="51">
        <v>15</v>
      </c>
      <c r="O23" s="51">
        <v>68</v>
      </c>
      <c r="P23" s="51">
        <v>60</v>
      </c>
      <c r="Q23" s="51">
        <v>128</v>
      </c>
      <c r="R23" s="51">
        <v>10</v>
      </c>
      <c r="S23" s="51">
        <v>56</v>
      </c>
      <c r="T23" s="51">
        <v>80</v>
      </c>
      <c r="U23" s="51">
        <v>136</v>
      </c>
      <c r="V23" s="51">
        <v>11</v>
      </c>
      <c r="W23" s="51">
        <v>469.25</v>
      </c>
      <c r="X23" s="51">
        <v>54</v>
      </c>
      <c r="Y23" s="51">
        <v>10</v>
      </c>
      <c r="Z23" s="51">
        <v>147</v>
      </c>
      <c r="AA23" s="51">
        <v>1768</v>
      </c>
    </row>
    <row r="24" spans="1:27">
      <c r="A24" s="49" t="s">
        <v>41</v>
      </c>
      <c r="B24" s="49">
        <v>3</v>
      </c>
      <c r="C24" s="49">
        <v>29</v>
      </c>
      <c r="D24" s="49" t="s">
        <v>401</v>
      </c>
      <c r="E24" s="49">
        <v>56</v>
      </c>
      <c r="F24" s="49">
        <v>18</v>
      </c>
      <c r="G24" s="49">
        <v>74</v>
      </c>
      <c r="H24" s="49">
        <v>12</v>
      </c>
      <c r="I24" s="49">
        <v>58</v>
      </c>
      <c r="J24" s="49">
        <v>12.5</v>
      </c>
      <c r="K24" s="49">
        <v>70.5</v>
      </c>
      <c r="L24" s="49">
        <v>11</v>
      </c>
      <c r="M24" s="49">
        <v>96</v>
      </c>
      <c r="N24" s="49">
        <v>15</v>
      </c>
      <c r="O24" s="49">
        <v>96</v>
      </c>
      <c r="P24" s="49">
        <v>92</v>
      </c>
      <c r="Q24" s="49">
        <v>188</v>
      </c>
      <c r="R24" s="49">
        <v>15</v>
      </c>
      <c r="S24" s="49">
        <v>72</v>
      </c>
      <c r="T24" s="49">
        <v>80</v>
      </c>
      <c r="U24" s="49">
        <v>152</v>
      </c>
      <c r="V24" s="49">
        <v>12</v>
      </c>
      <c r="W24" s="49">
        <v>580.5</v>
      </c>
      <c r="X24" s="49">
        <v>65</v>
      </c>
      <c r="Y24" s="49">
        <v>1</v>
      </c>
      <c r="Z24" s="49">
        <v>10</v>
      </c>
      <c r="AA24" s="49">
        <v>172</v>
      </c>
    </row>
    <row r="25" spans="1:27">
      <c r="A25" s="49" t="s">
        <v>41</v>
      </c>
      <c r="B25" s="49">
        <v>3</v>
      </c>
      <c r="C25" s="49">
        <v>34</v>
      </c>
      <c r="D25" s="49" t="s">
        <v>415</v>
      </c>
      <c r="E25" s="49">
        <v>58</v>
      </c>
      <c r="F25" s="49">
        <v>14</v>
      </c>
      <c r="G25" s="49">
        <v>72</v>
      </c>
      <c r="H25" s="49">
        <v>12</v>
      </c>
      <c r="I25" s="49">
        <v>42</v>
      </c>
      <c r="J25" s="49">
        <v>9.5</v>
      </c>
      <c r="K25" s="49">
        <v>51.5</v>
      </c>
      <c r="L25" s="49">
        <v>8</v>
      </c>
      <c r="M25" s="49">
        <v>84</v>
      </c>
      <c r="N25" s="49">
        <v>13</v>
      </c>
      <c r="O25" s="49">
        <v>96</v>
      </c>
      <c r="P25" s="49">
        <v>92</v>
      </c>
      <c r="Q25" s="49">
        <v>188</v>
      </c>
      <c r="R25" s="49">
        <v>15</v>
      </c>
      <c r="S25" s="49">
        <v>84</v>
      </c>
      <c r="T25" s="49">
        <v>76</v>
      </c>
      <c r="U25" s="49">
        <v>160</v>
      </c>
      <c r="V25" s="49">
        <v>13</v>
      </c>
      <c r="W25" s="49">
        <v>555.5</v>
      </c>
      <c r="X25" s="49">
        <v>61</v>
      </c>
      <c r="Y25" s="49">
        <v>2</v>
      </c>
      <c r="Z25" s="49">
        <v>24</v>
      </c>
      <c r="AA25" s="49">
        <v>380</v>
      </c>
    </row>
    <row r="26" spans="1:27">
      <c r="A26" s="50" t="s">
        <v>41</v>
      </c>
      <c r="B26" s="50">
        <v>3</v>
      </c>
      <c r="C26" s="50">
        <v>21</v>
      </c>
      <c r="D26" s="50" t="s">
        <v>425</v>
      </c>
      <c r="E26" s="50">
        <v>52</v>
      </c>
      <c r="F26" s="50">
        <v>16</v>
      </c>
      <c r="G26" s="50">
        <v>68</v>
      </c>
      <c r="H26" s="50">
        <v>11</v>
      </c>
      <c r="I26" s="50">
        <v>52</v>
      </c>
      <c r="J26" s="50">
        <v>11</v>
      </c>
      <c r="K26" s="50">
        <v>63</v>
      </c>
      <c r="L26" s="50">
        <v>10</v>
      </c>
      <c r="M26" s="50">
        <v>92</v>
      </c>
      <c r="N26" s="50">
        <v>14</v>
      </c>
      <c r="O26" s="50">
        <v>92</v>
      </c>
      <c r="P26" s="50">
        <v>88</v>
      </c>
      <c r="Q26" s="50">
        <v>180</v>
      </c>
      <c r="R26" s="50">
        <v>14</v>
      </c>
      <c r="S26" s="50">
        <v>68</v>
      </c>
      <c r="T26" s="50">
        <v>64</v>
      </c>
      <c r="U26" s="50">
        <v>132</v>
      </c>
      <c r="V26" s="50">
        <v>11</v>
      </c>
      <c r="W26" s="50">
        <v>535</v>
      </c>
      <c r="X26" s="50">
        <v>60</v>
      </c>
      <c r="Y26" s="50">
        <v>3</v>
      </c>
      <c r="Z26" s="50">
        <v>40</v>
      </c>
      <c r="AA26" s="50">
        <v>635</v>
      </c>
    </row>
    <row r="27" spans="1:27">
      <c r="A27" s="50" t="s">
        <v>41</v>
      </c>
      <c r="B27" s="50">
        <v>3</v>
      </c>
      <c r="C27" s="50">
        <v>30</v>
      </c>
      <c r="D27" s="50" t="s">
        <v>449</v>
      </c>
      <c r="E27" s="50">
        <v>62</v>
      </c>
      <c r="F27" s="50">
        <v>16</v>
      </c>
      <c r="G27" s="50">
        <v>78</v>
      </c>
      <c r="H27" s="50">
        <v>13</v>
      </c>
      <c r="I27" s="50">
        <v>70</v>
      </c>
      <c r="J27" s="50">
        <v>11</v>
      </c>
      <c r="K27" s="50">
        <v>81</v>
      </c>
      <c r="L27" s="50">
        <v>13</v>
      </c>
      <c r="M27" s="50">
        <v>80</v>
      </c>
      <c r="N27" s="50">
        <v>13</v>
      </c>
      <c r="O27" s="50">
        <v>80</v>
      </c>
      <c r="P27" s="50">
        <v>76</v>
      </c>
      <c r="Q27" s="50">
        <v>156</v>
      </c>
      <c r="R27" s="50">
        <v>12</v>
      </c>
      <c r="S27" s="50">
        <v>76</v>
      </c>
      <c r="T27" s="50">
        <v>56</v>
      </c>
      <c r="U27" s="50">
        <v>132</v>
      </c>
      <c r="V27" s="50">
        <v>11</v>
      </c>
      <c r="W27" s="50">
        <v>527</v>
      </c>
      <c r="X27" s="50">
        <v>62</v>
      </c>
      <c r="Y27" s="50">
        <v>4</v>
      </c>
      <c r="Z27" s="50">
        <v>46</v>
      </c>
      <c r="AA27" s="50">
        <v>739</v>
      </c>
    </row>
    <row r="28" spans="1:27">
      <c r="A28" s="50" t="s">
        <v>41</v>
      </c>
      <c r="B28" s="50">
        <v>3</v>
      </c>
      <c r="C28" s="50">
        <v>38</v>
      </c>
      <c r="D28" s="50" t="s">
        <v>450</v>
      </c>
      <c r="E28" s="50">
        <v>66</v>
      </c>
      <c r="F28" s="50">
        <v>18</v>
      </c>
      <c r="G28" s="50">
        <v>84</v>
      </c>
      <c r="H28" s="50">
        <v>14</v>
      </c>
      <c r="I28" s="50">
        <v>38</v>
      </c>
      <c r="J28" s="50">
        <v>11</v>
      </c>
      <c r="K28" s="50">
        <v>49</v>
      </c>
      <c r="L28" s="50">
        <v>8</v>
      </c>
      <c r="M28" s="50">
        <v>80</v>
      </c>
      <c r="N28" s="50">
        <v>13</v>
      </c>
      <c r="O28" s="50">
        <v>92</v>
      </c>
      <c r="P28" s="50">
        <v>84</v>
      </c>
      <c r="Q28" s="50">
        <v>176</v>
      </c>
      <c r="R28" s="50">
        <v>14</v>
      </c>
      <c r="S28" s="50">
        <v>64</v>
      </c>
      <c r="T28" s="50">
        <v>72</v>
      </c>
      <c r="U28" s="50">
        <v>136</v>
      </c>
      <c r="V28" s="50">
        <v>11</v>
      </c>
      <c r="W28" s="50">
        <v>525</v>
      </c>
      <c r="X28" s="50">
        <v>60</v>
      </c>
      <c r="Y28" s="50">
        <v>5</v>
      </c>
      <c r="Z28" s="50">
        <v>50</v>
      </c>
      <c r="AA28" s="50">
        <v>764</v>
      </c>
    </row>
    <row r="29" spans="1:27">
      <c r="A29" s="50" t="s">
        <v>41</v>
      </c>
      <c r="B29" s="50">
        <v>3</v>
      </c>
      <c r="C29" s="50">
        <v>31</v>
      </c>
      <c r="D29" s="50" t="s">
        <v>451</v>
      </c>
      <c r="E29" s="50">
        <v>44</v>
      </c>
      <c r="F29" s="50">
        <v>18</v>
      </c>
      <c r="G29" s="50">
        <v>62</v>
      </c>
      <c r="H29" s="50">
        <v>10</v>
      </c>
      <c r="I29" s="50">
        <v>50</v>
      </c>
      <c r="J29" s="50">
        <v>12.5</v>
      </c>
      <c r="K29" s="50">
        <v>62.5</v>
      </c>
      <c r="L29" s="50">
        <v>10</v>
      </c>
      <c r="M29" s="50">
        <v>84</v>
      </c>
      <c r="N29" s="50">
        <v>13</v>
      </c>
      <c r="O29" s="50">
        <v>92</v>
      </c>
      <c r="P29" s="50">
        <v>76</v>
      </c>
      <c r="Q29" s="50">
        <v>168</v>
      </c>
      <c r="R29" s="50">
        <v>13</v>
      </c>
      <c r="S29" s="50">
        <v>64</v>
      </c>
      <c r="T29" s="50">
        <v>64</v>
      </c>
      <c r="U29" s="50">
        <v>128</v>
      </c>
      <c r="V29" s="50">
        <v>10</v>
      </c>
      <c r="W29" s="50">
        <v>504.5</v>
      </c>
      <c r="X29" s="50">
        <v>56</v>
      </c>
      <c r="Y29" s="50">
        <v>6</v>
      </c>
      <c r="Z29" s="50">
        <v>85</v>
      </c>
      <c r="AA29" s="50">
        <v>1084</v>
      </c>
    </row>
    <row r="30" spans="1:27">
      <c r="A30" s="50" t="s">
        <v>41</v>
      </c>
      <c r="B30" s="50">
        <v>3</v>
      </c>
      <c r="C30" s="50">
        <v>7</v>
      </c>
      <c r="D30" s="50" t="s">
        <v>452</v>
      </c>
      <c r="E30" s="50">
        <v>60</v>
      </c>
      <c r="F30" s="50">
        <v>16</v>
      </c>
      <c r="G30" s="50">
        <v>76</v>
      </c>
      <c r="H30" s="50">
        <v>13</v>
      </c>
      <c r="I30" s="50">
        <v>52</v>
      </c>
      <c r="J30" s="50">
        <v>8.75</v>
      </c>
      <c r="K30" s="50">
        <v>60.75</v>
      </c>
      <c r="L30" s="50">
        <v>10</v>
      </c>
      <c r="M30" s="50">
        <v>72</v>
      </c>
      <c r="N30" s="50">
        <v>11</v>
      </c>
      <c r="O30" s="50">
        <v>84</v>
      </c>
      <c r="P30" s="50">
        <v>60</v>
      </c>
      <c r="Q30" s="50">
        <v>144</v>
      </c>
      <c r="R30" s="50">
        <v>11</v>
      </c>
      <c r="S30" s="50">
        <v>72</v>
      </c>
      <c r="T30" s="50">
        <v>68</v>
      </c>
      <c r="U30" s="50">
        <v>140</v>
      </c>
      <c r="V30" s="50">
        <v>11</v>
      </c>
      <c r="W30" s="50">
        <v>492.75</v>
      </c>
      <c r="X30" s="50">
        <v>56</v>
      </c>
      <c r="Y30" s="50">
        <v>7</v>
      </c>
      <c r="Z30" s="50">
        <v>105</v>
      </c>
      <c r="AA30" s="50">
        <v>1285</v>
      </c>
    </row>
    <row r="31" spans="1:27">
      <c r="A31" s="50" t="s">
        <v>41</v>
      </c>
      <c r="B31" s="50">
        <v>3</v>
      </c>
      <c r="C31" s="50">
        <v>17</v>
      </c>
      <c r="D31" s="50" t="s">
        <v>453</v>
      </c>
      <c r="E31" s="50">
        <v>66</v>
      </c>
      <c r="F31" s="50">
        <v>16</v>
      </c>
      <c r="G31" s="50">
        <v>82</v>
      </c>
      <c r="H31" s="50">
        <v>14</v>
      </c>
      <c r="I31" s="50">
        <v>50</v>
      </c>
      <c r="J31" s="50">
        <v>12.5</v>
      </c>
      <c r="K31" s="50">
        <v>62.5</v>
      </c>
      <c r="L31" s="50">
        <v>10</v>
      </c>
      <c r="M31" s="50">
        <v>80</v>
      </c>
      <c r="N31" s="50">
        <v>13</v>
      </c>
      <c r="O31" s="50">
        <v>84</v>
      </c>
      <c r="P31" s="50">
        <v>68</v>
      </c>
      <c r="Q31" s="50">
        <v>152</v>
      </c>
      <c r="R31" s="50">
        <v>12</v>
      </c>
      <c r="S31" s="50">
        <v>60</v>
      </c>
      <c r="T31" s="50">
        <v>44</v>
      </c>
      <c r="U31" s="50">
        <v>104</v>
      </c>
      <c r="V31" s="50">
        <v>8</v>
      </c>
      <c r="W31" s="50">
        <v>480.5</v>
      </c>
      <c r="X31" s="50">
        <v>57</v>
      </c>
      <c r="Y31" s="50">
        <v>8</v>
      </c>
      <c r="Z31" s="50">
        <v>122</v>
      </c>
      <c r="AA31" s="50">
        <v>1518</v>
      </c>
    </row>
    <row r="32" spans="1:27">
      <c r="A32" s="50" t="s">
        <v>41</v>
      </c>
      <c r="B32" s="50">
        <v>3</v>
      </c>
      <c r="C32" s="50">
        <v>32</v>
      </c>
      <c r="D32" s="50" t="s">
        <v>454</v>
      </c>
      <c r="E32" s="50">
        <v>62</v>
      </c>
      <c r="F32" s="50">
        <v>16</v>
      </c>
      <c r="G32" s="50">
        <v>78</v>
      </c>
      <c r="H32" s="50">
        <v>13</v>
      </c>
      <c r="I32" s="50">
        <v>38</v>
      </c>
      <c r="J32" s="50">
        <v>11.75</v>
      </c>
      <c r="K32" s="50">
        <v>49.75</v>
      </c>
      <c r="L32" s="50">
        <v>8</v>
      </c>
      <c r="M32" s="50">
        <v>76</v>
      </c>
      <c r="N32" s="50">
        <v>12</v>
      </c>
      <c r="O32" s="50">
        <v>96</v>
      </c>
      <c r="P32" s="50">
        <v>64</v>
      </c>
      <c r="Q32" s="50">
        <v>160</v>
      </c>
      <c r="R32" s="50">
        <v>13</v>
      </c>
      <c r="S32" s="50">
        <v>56</v>
      </c>
      <c r="T32" s="50">
        <v>56</v>
      </c>
      <c r="U32" s="50">
        <v>112</v>
      </c>
      <c r="V32" s="50">
        <v>9</v>
      </c>
      <c r="W32" s="50">
        <v>475.75</v>
      </c>
      <c r="X32" s="50">
        <v>55</v>
      </c>
      <c r="Y32" s="50">
        <v>9</v>
      </c>
      <c r="Z32" s="50">
        <v>134</v>
      </c>
      <c r="AA32" s="50">
        <v>1614</v>
      </c>
    </row>
    <row r="33" spans="1:27">
      <c r="A33" s="50" t="s">
        <v>41</v>
      </c>
      <c r="B33" s="50">
        <v>3</v>
      </c>
      <c r="C33" s="50">
        <v>2</v>
      </c>
      <c r="D33" s="50" t="s">
        <v>426</v>
      </c>
      <c r="E33" s="50">
        <v>52</v>
      </c>
      <c r="F33" s="50">
        <v>14</v>
      </c>
      <c r="G33" s="50">
        <v>66</v>
      </c>
      <c r="H33" s="50">
        <v>11</v>
      </c>
      <c r="I33" s="50">
        <v>46</v>
      </c>
      <c r="J33" s="50">
        <v>7.25</v>
      </c>
      <c r="K33" s="50">
        <v>53.25</v>
      </c>
      <c r="L33" s="50">
        <v>8</v>
      </c>
      <c r="M33" s="50">
        <v>84</v>
      </c>
      <c r="N33" s="50">
        <v>13</v>
      </c>
      <c r="O33" s="50">
        <v>76</v>
      </c>
      <c r="P33" s="50">
        <v>52</v>
      </c>
      <c r="Q33" s="50">
        <v>128</v>
      </c>
      <c r="R33" s="50">
        <v>10</v>
      </c>
      <c r="S33" s="50">
        <v>64</v>
      </c>
      <c r="T33" s="50">
        <v>56</v>
      </c>
      <c r="U33" s="50">
        <v>120</v>
      </c>
      <c r="V33" s="50">
        <v>10</v>
      </c>
      <c r="W33" s="50">
        <v>451.25</v>
      </c>
      <c r="X33" s="50">
        <v>52</v>
      </c>
      <c r="Y33" s="50">
        <v>10</v>
      </c>
      <c r="Z33" s="50">
        <v>180</v>
      </c>
      <c r="AA33" s="50">
        <v>2193</v>
      </c>
    </row>
    <row r="34" spans="1:27">
      <c r="A34" s="51" t="s">
        <v>41</v>
      </c>
      <c r="B34" s="51">
        <v>4</v>
      </c>
      <c r="C34" s="51">
        <v>16</v>
      </c>
      <c r="D34" s="51" t="s">
        <v>455</v>
      </c>
      <c r="E34" s="51">
        <v>54</v>
      </c>
      <c r="F34" s="51">
        <v>14</v>
      </c>
      <c r="G34" s="51">
        <v>68</v>
      </c>
      <c r="H34" s="51">
        <v>11</v>
      </c>
      <c r="I34" s="51">
        <v>66</v>
      </c>
      <c r="J34" s="51">
        <v>8.75</v>
      </c>
      <c r="K34" s="51">
        <v>74.75</v>
      </c>
      <c r="L34" s="51">
        <v>12</v>
      </c>
      <c r="M34" s="51">
        <v>88</v>
      </c>
      <c r="N34" s="51">
        <v>14</v>
      </c>
      <c r="O34" s="51">
        <v>96</v>
      </c>
      <c r="P34" s="51">
        <v>84</v>
      </c>
      <c r="Q34" s="51">
        <v>180</v>
      </c>
      <c r="R34" s="51">
        <v>14</v>
      </c>
      <c r="S34" s="51">
        <v>72</v>
      </c>
      <c r="T34" s="51">
        <v>60</v>
      </c>
      <c r="U34" s="51">
        <v>132</v>
      </c>
      <c r="V34" s="51">
        <v>11</v>
      </c>
      <c r="W34" s="51">
        <v>542.75</v>
      </c>
      <c r="X34" s="51">
        <v>62</v>
      </c>
      <c r="Y34" s="51">
        <v>1</v>
      </c>
      <c r="Z34" s="51">
        <v>32</v>
      </c>
      <c r="AA34" s="51">
        <v>535</v>
      </c>
    </row>
    <row r="35" spans="1:27">
      <c r="A35" s="51" t="s">
        <v>41</v>
      </c>
      <c r="B35" s="51">
        <v>4</v>
      </c>
      <c r="C35" s="51">
        <v>25</v>
      </c>
      <c r="D35" s="51" t="s">
        <v>456</v>
      </c>
      <c r="E35" s="51">
        <v>60</v>
      </c>
      <c r="F35" s="51">
        <v>12</v>
      </c>
      <c r="G35" s="51">
        <v>72</v>
      </c>
      <c r="H35" s="51">
        <v>12</v>
      </c>
      <c r="I35" s="51">
        <v>50</v>
      </c>
      <c r="J35" s="51">
        <v>9.5</v>
      </c>
      <c r="K35" s="51">
        <v>59.5</v>
      </c>
      <c r="L35" s="51">
        <v>9</v>
      </c>
      <c r="M35" s="51">
        <v>80</v>
      </c>
      <c r="N35" s="51">
        <v>13</v>
      </c>
      <c r="O35" s="51">
        <v>96</v>
      </c>
      <c r="P35" s="51">
        <v>64</v>
      </c>
      <c r="Q35" s="51">
        <v>160</v>
      </c>
      <c r="R35" s="51">
        <v>13</v>
      </c>
      <c r="S35" s="51">
        <v>76</v>
      </c>
      <c r="T35" s="51">
        <v>68</v>
      </c>
      <c r="U35" s="51">
        <v>144</v>
      </c>
      <c r="V35" s="51">
        <v>12</v>
      </c>
      <c r="W35" s="51">
        <v>515.5</v>
      </c>
      <c r="X35" s="51">
        <v>59</v>
      </c>
      <c r="Y35" s="51">
        <v>2</v>
      </c>
      <c r="Z35" s="51">
        <v>68</v>
      </c>
      <c r="AA35" s="51">
        <v>915</v>
      </c>
    </row>
    <row r="36" spans="1:27">
      <c r="A36" s="51" t="s">
        <v>41</v>
      </c>
      <c r="B36" s="51">
        <v>4</v>
      </c>
      <c r="C36" s="51">
        <v>19</v>
      </c>
      <c r="D36" s="51" t="s">
        <v>457</v>
      </c>
      <c r="E36" s="51">
        <v>60</v>
      </c>
      <c r="F36" s="51">
        <v>16</v>
      </c>
      <c r="G36" s="51">
        <v>76</v>
      </c>
      <c r="H36" s="51">
        <v>13</v>
      </c>
      <c r="I36" s="51">
        <v>40</v>
      </c>
      <c r="J36" s="51">
        <v>9.5</v>
      </c>
      <c r="K36" s="51">
        <v>49.5</v>
      </c>
      <c r="L36" s="51">
        <v>8</v>
      </c>
      <c r="M36" s="51">
        <v>80</v>
      </c>
      <c r="N36" s="51">
        <v>13</v>
      </c>
      <c r="O36" s="51">
        <v>100</v>
      </c>
      <c r="P36" s="51">
        <v>64</v>
      </c>
      <c r="Q36" s="51">
        <v>164</v>
      </c>
      <c r="R36" s="51">
        <v>13</v>
      </c>
      <c r="S36" s="51">
        <v>76</v>
      </c>
      <c r="T36" s="51">
        <v>68</v>
      </c>
      <c r="U36" s="51">
        <v>144</v>
      </c>
      <c r="V36" s="51">
        <v>12</v>
      </c>
      <c r="W36" s="51">
        <v>513.5</v>
      </c>
      <c r="X36" s="51">
        <v>59</v>
      </c>
      <c r="Y36" s="51">
        <v>3</v>
      </c>
      <c r="Z36" s="51">
        <v>71</v>
      </c>
      <c r="AA36" s="51">
        <v>935</v>
      </c>
    </row>
    <row r="37" spans="1:27">
      <c r="A37" s="51" t="s">
        <v>41</v>
      </c>
      <c r="B37" s="51">
        <v>4</v>
      </c>
      <c r="C37" s="51">
        <v>8</v>
      </c>
      <c r="D37" s="51" t="s">
        <v>458</v>
      </c>
      <c r="E37" s="51">
        <v>52</v>
      </c>
      <c r="F37" s="51">
        <v>14</v>
      </c>
      <c r="G37" s="51">
        <v>66</v>
      </c>
      <c r="H37" s="51">
        <v>11</v>
      </c>
      <c r="I37" s="51">
        <v>30</v>
      </c>
      <c r="J37" s="51">
        <v>6</v>
      </c>
      <c r="K37" s="51">
        <v>36</v>
      </c>
      <c r="L37" s="51">
        <v>6</v>
      </c>
      <c r="M37" s="51">
        <v>96</v>
      </c>
      <c r="N37" s="51">
        <v>15</v>
      </c>
      <c r="O37" s="51">
        <v>88</v>
      </c>
      <c r="P37" s="51">
        <v>68</v>
      </c>
      <c r="Q37" s="51">
        <v>156</v>
      </c>
      <c r="R37" s="51">
        <v>12</v>
      </c>
      <c r="S37" s="51">
        <v>84</v>
      </c>
      <c r="T37" s="51">
        <v>72</v>
      </c>
      <c r="U37" s="51">
        <v>156</v>
      </c>
      <c r="V37" s="51">
        <v>12</v>
      </c>
      <c r="W37" s="51">
        <v>510</v>
      </c>
      <c r="X37" s="51">
        <v>56</v>
      </c>
      <c r="Y37" s="51">
        <v>4</v>
      </c>
      <c r="Z37" s="51">
        <v>75</v>
      </c>
      <c r="AA37" s="51">
        <v>1002</v>
      </c>
    </row>
    <row r="38" spans="1:27">
      <c r="A38" s="51" t="s">
        <v>41</v>
      </c>
      <c r="B38" s="51">
        <v>4</v>
      </c>
      <c r="C38" s="51">
        <v>18</v>
      </c>
      <c r="D38" s="51" t="s">
        <v>459</v>
      </c>
      <c r="E38" s="51">
        <v>58</v>
      </c>
      <c r="F38" s="51">
        <v>16</v>
      </c>
      <c r="G38" s="51">
        <v>74</v>
      </c>
      <c r="H38" s="51">
        <v>12</v>
      </c>
      <c r="I38" s="51">
        <v>48</v>
      </c>
      <c r="J38" s="51">
        <v>11</v>
      </c>
      <c r="K38" s="51">
        <v>59</v>
      </c>
      <c r="L38" s="51">
        <v>9</v>
      </c>
      <c r="M38" s="51">
        <v>64</v>
      </c>
      <c r="N38" s="51">
        <v>10</v>
      </c>
      <c r="O38" s="51">
        <v>92</v>
      </c>
      <c r="P38" s="51">
        <v>64</v>
      </c>
      <c r="Q38" s="51">
        <v>156</v>
      </c>
      <c r="R38" s="51">
        <v>12</v>
      </c>
      <c r="S38" s="51">
        <v>76</v>
      </c>
      <c r="T38" s="51">
        <v>68</v>
      </c>
      <c r="U38" s="51">
        <v>144</v>
      </c>
      <c r="V38" s="51">
        <v>12</v>
      </c>
      <c r="W38" s="51">
        <v>497</v>
      </c>
      <c r="X38" s="51">
        <v>55</v>
      </c>
      <c r="Y38" s="51">
        <v>5</v>
      </c>
      <c r="Z38" s="51">
        <v>94</v>
      </c>
      <c r="AA38" s="51">
        <v>1212</v>
      </c>
    </row>
    <row r="39" spans="1:27">
      <c r="A39" s="51" t="s">
        <v>41</v>
      </c>
      <c r="B39" s="51">
        <v>4</v>
      </c>
      <c r="C39" s="51">
        <v>12</v>
      </c>
      <c r="D39" s="51" t="s">
        <v>460</v>
      </c>
      <c r="E39" s="51">
        <v>40</v>
      </c>
      <c r="F39" s="51">
        <v>16</v>
      </c>
      <c r="G39" s="51">
        <v>56</v>
      </c>
      <c r="H39" s="51">
        <v>9</v>
      </c>
      <c r="I39" s="51">
        <v>48</v>
      </c>
      <c r="J39" s="51">
        <v>9.5</v>
      </c>
      <c r="K39" s="51">
        <v>57.5</v>
      </c>
      <c r="L39" s="51">
        <v>9</v>
      </c>
      <c r="M39" s="51">
        <v>88</v>
      </c>
      <c r="N39" s="51">
        <v>14</v>
      </c>
      <c r="O39" s="51">
        <v>88</v>
      </c>
      <c r="P39" s="51">
        <v>60</v>
      </c>
      <c r="Q39" s="51">
        <v>148</v>
      </c>
      <c r="R39" s="51">
        <v>12</v>
      </c>
      <c r="S39" s="51">
        <v>68</v>
      </c>
      <c r="T39" s="51">
        <v>68</v>
      </c>
      <c r="U39" s="51">
        <v>136</v>
      </c>
      <c r="V39" s="51">
        <v>11</v>
      </c>
      <c r="W39" s="51">
        <v>485.5</v>
      </c>
      <c r="X39" s="51">
        <v>55</v>
      </c>
      <c r="Y39" s="51">
        <v>6</v>
      </c>
      <c r="Z39" s="51">
        <v>115</v>
      </c>
      <c r="AA39" s="51">
        <v>1421</v>
      </c>
    </row>
    <row r="40" spans="1:27">
      <c r="A40" s="51" t="s">
        <v>41</v>
      </c>
      <c r="B40" s="51">
        <v>4</v>
      </c>
      <c r="C40" s="51">
        <v>27</v>
      </c>
      <c r="D40" s="51" t="s">
        <v>461</v>
      </c>
      <c r="E40" s="51">
        <v>48</v>
      </c>
      <c r="F40" s="51">
        <v>12</v>
      </c>
      <c r="G40" s="51">
        <v>60</v>
      </c>
      <c r="H40" s="51">
        <v>10</v>
      </c>
      <c r="I40" s="51">
        <v>30</v>
      </c>
      <c r="J40" s="51">
        <v>9.5</v>
      </c>
      <c r="K40" s="51">
        <v>39.5</v>
      </c>
      <c r="L40" s="51">
        <v>6</v>
      </c>
      <c r="M40" s="51">
        <v>64</v>
      </c>
      <c r="N40" s="51">
        <v>10</v>
      </c>
      <c r="O40" s="51">
        <v>92</v>
      </c>
      <c r="P40" s="51">
        <v>76</v>
      </c>
      <c r="Q40" s="51">
        <v>168</v>
      </c>
      <c r="R40" s="51">
        <v>13</v>
      </c>
      <c r="S40" s="51">
        <v>80</v>
      </c>
      <c r="T40" s="51">
        <v>72</v>
      </c>
      <c r="U40" s="51">
        <v>152</v>
      </c>
      <c r="V40" s="51">
        <v>12</v>
      </c>
      <c r="W40" s="51">
        <v>483.5</v>
      </c>
      <c r="X40" s="51">
        <v>51</v>
      </c>
      <c r="Y40" s="51">
        <v>7</v>
      </c>
      <c r="Z40" s="51">
        <v>119</v>
      </c>
      <c r="AA40" s="51">
        <v>1451</v>
      </c>
    </row>
    <row r="41" spans="1:27">
      <c r="A41" s="51" t="s">
        <v>41</v>
      </c>
      <c r="B41" s="51">
        <v>4</v>
      </c>
      <c r="C41" s="51">
        <v>24</v>
      </c>
      <c r="D41" s="51" t="s">
        <v>462</v>
      </c>
      <c r="E41" s="51">
        <v>56</v>
      </c>
      <c r="F41" s="51">
        <v>14</v>
      </c>
      <c r="G41" s="51">
        <v>70</v>
      </c>
      <c r="H41" s="51">
        <v>12</v>
      </c>
      <c r="I41" s="51">
        <v>60</v>
      </c>
      <c r="J41" s="51">
        <v>11</v>
      </c>
      <c r="K41" s="51">
        <v>71</v>
      </c>
      <c r="L41" s="51">
        <v>11</v>
      </c>
      <c r="M41" s="51">
        <v>80</v>
      </c>
      <c r="N41" s="51">
        <v>13</v>
      </c>
      <c r="O41" s="51">
        <v>68</v>
      </c>
      <c r="P41" s="51">
        <v>56</v>
      </c>
      <c r="Q41" s="51">
        <v>124</v>
      </c>
      <c r="R41" s="51">
        <v>10</v>
      </c>
      <c r="S41" s="51">
        <v>72</v>
      </c>
      <c r="T41" s="51">
        <v>44</v>
      </c>
      <c r="U41" s="51">
        <v>116</v>
      </c>
      <c r="V41" s="51">
        <v>9</v>
      </c>
      <c r="W41" s="51">
        <v>461</v>
      </c>
      <c r="X41" s="51">
        <v>55</v>
      </c>
      <c r="Y41" s="51">
        <v>8</v>
      </c>
      <c r="Z41" s="51">
        <v>164</v>
      </c>
      <c r="AA41" s="51">
        <v>1947</v>
      </c>
    </row>
    <row r="42" spans="1:27">
      <c r="A42" s="51" t="s">
        <v>41</v>
      </c>
      <c r="B42" s="51">
        <v>4</v>
      </c>
      <c r="C42" s="51">
        <v>14</v>
      </c>
      <c r="D42" s="51" t="s">
        <v>463</v>
      </c>
      <c r="E42" s="51">
        <v>64</v>
      </c>
      <c r="F42" s="51">
        <v>14</v>
      </c>
      <c r="G42" s="51">
        <v>78</v>
      </c>
      <c r="H42" s="51">
        <v>13</v>
      </c>
      <c r="I42" s="51">
        <v>30</v>
      </c>
      <c r="J42" s="51">
        <v>6.75</v>
      </c>
      <c r="K42" s="51">
        <v>36.75</v>
      </c>
      <c r="L42" s="51">
        <v>6</v>
      </c>
      <c r="M42" s="51">
        <v>76</v>
      </c>
      <c r="N42" s="51">
        <v>12</v>
      </c>
      <c r="O42" s="51">
        <v>64</v>
      </c>
      <c r="P42" s="51">
        <v>56</v>
      </c>
      <c r="Q42" s="51">
        <v>120</v>
      </c>
      <c r="R42" s="51">
        <v>10</v>
      </c>
      <c r="S42" s="51">
        <v>88</v>
      </c>
      <c r="T42" s="51">
        <v>60</v>
      </c>
      <c r="U42" s="51">
        <v>148</v>
      </c>
      <c r="V42" s="51">
        <v>12</v>
      </c>
      <c r="W42" s="51">
        <v>458.75</v>
      </c>
      <c r="X42" s="51">
        <v>53</v>
      </c>
      <c r="Y42" s="51">
        <v>9</v>
      </c>
      <c r="Z42" s="51">
        <v>167</v>
      </c>
      <c r="AA42" s="51">
        <v>2010</v>
      </c>
    </row>
    <row r="43" spans="1:27">
      <c r="A43" s="51" t="s">
        <v>41</v>
      </c>
      <c r="B43" s="51">
        <v>4</v>
      </c>
      <c r="C43" s="51">
        <v>9</v>
      </c>
      <c r="D43" s="51" t="s">
        <v>464</v>
      </c>
      <c r="E43" s="51">
        <v>58</v>
      </c>
      <c r="F43" s="51">
        <v>16</v>
      </c>
      <c r="G43" s="51">
        <v>74</v>
      </c>
      <c r="H43" s="51">
        <v>12</v>
      </c>
      <c r="I43" s="51">
        <v>16</v>
      </c>
      <c r="J43" s="51">
        <v>7.5</v>
      </c>
      <c r="K43" s="51">
        <v>23.5</v>
      </c>
      <c r="L43" s="51">
        <v>4</v>
      </c>
      <c r="M43" s="51">
        <v>80</v>
      </c>
      <c r="N43" s="51">
        <v>13</v>
      </c>
      <c r="O43" s="51">
        <v>84</v>
      </c>
      <c r="P43" s="51">
        <v>60</v>
      </c>
      <c r="Q43" s="51">
        <v>144</v>
      </c>
      <c r="R43" s="51">
        <v>11</v>
      </c>
      <c r="S43" s="51">
        <v>72</v>
      </c>
      <c r="T43" s="51">
        <v>64</v>
      </c>
      <c r="U43" s="51">
        <v>136</v>
      </c>
      <c r="V43" s="51">
        <v>11</v>
      </c>
      <c r="W43" s="51">
        <v>457.5</v>
      </c>
      <c r="X43" s="51">
        <v>51</v>
      </c>
      <c r="Y43" s="51">
        <v>10</v>
      </c>
      <c r="Z43" s="51">
        <v>169</v>
      </c>
      <c r="AA43" s="51">
        <v>2034</v>
      </c>
    </row>
    <row r="44" spans="1:27">
      <c r="A44" s="50" t="s">
        <v>42</v>
      </c>
      <c r="B44" s="50">
        <v>1</v>
      </c>
      <c r="C44" s="50">
        <v>32</v>
      </c>
      <c r="D44" s="50" t="s">
        <v>417</v>
      </c>
      <c r="E44" s="50">
        <v>70</v>
      </c>
      <c r="F44" s="50">
        <v>16</v>
      </c>
      <c r="G44" s="50">
        <v>86</v>
      </c>
      <c r="H44" s="50">
        <v>14</v>
      </c>
      <c r="I44" s="50">
        <v>42</v>
      </c>
      <c r="J44" s="50">
        <v>7.5</v>
      </c>
      <c r="K44" s="50">
        <v>49.5</v>
      </c>
      <c r="L44" s="50">
        <v>8</v>
      </c>
      <c r="M44" s="50">
        <v>80</v>
      </c>
      <c r="N44" s="50">
        <v>13</v>
      </c>
      <c r="O44" s="50">
        <v>88</v>
      </c>
      <c r="P44" s="50">
        <v>84</v>
      </c>
      <c r="Q44" s="50">
        <v>172</v>
      </c>
      <c r="R44" s="50">
        <v>13</v>
      </c>
      <c r="S44" s="50">
        <v>80</v>
      </c>
      <c r="T44" s="50">
        <v>84</v>
      </c>
      <c r="U44" s="50">
        <v>164</v>
      </c>
      <c r="V44" s="50">
        <v>13</v>
      </c>
      <c r="W44" s="50">
        <v>551.5</v>
      </c>
      <c r="X44" s="50">
        <v>61</v>
      </c>
      <c r="Y44" s="50">
        <v>1</v>
      </c>
      <c r="Z44" s="50">
        <v>26</v>
      </c>
      <c r="AA44" s="50">
        <v>434</v>
      </c>
    </row>
    <row r="45" spans="1:27">
      <c r="A45" s="50" t="s">
        <v>42</v>
      </c>
      <c r="B45" s="50">
        <v>1</v>
      </c>
      <c r="C45" s="50">
        <v>30</v>
      </c>
      <c r="D45" s="50" t="s">
        <v>465</v>
      </c>
      <c r="E45" s="50">
        <v>64</v>
      </c>
      <c r="F45" s="50">
        <v>16</v>
      </c>
      <c r="G45" s="50">
        <v>80</v>
      </c>
      <c r="H45" s="50">
        <v>13</v>
      </c>
      <c r="I45" s="50">
        <v>40</v>
      </c>
      <c r="J45" s="50">
        <v>12.5</v>
      </c>
      <c r="K45" s="50">
        <v>52.5</v>
      </c>
      <c r="L45" s="50">
        <v>8</v>
      </c>
      <c r="M45" s="50">
        <v>84</v>
      </c>
      <c r="N45" s="50">
        <v>13</v>
      </c>
      <c r="O45" s="50">
        <v>100</v>
      </c>
      <c r="P45" s="50">
        <v>56</v>
      </c>
      <c r="Q45" s="50">
        <v>156</v>
      </c>
      <c r="R45" s="50">
        <v>12</v>
      </c>
      <c r="S45" s="50">
        <v>72</v>
      </c>
      <c r="T45" s="50">
        <v>80</v>
      </c>
      <c r="U45" s="50">
        <v>152</v>
      </c>
      <c r="V45" s="50">
        <v>12</v>
      </c>
      <c r="W45" s="50">
        <v>524.5</v>
      </c>
      <c r="X45" s="50">
        <v>58</v>
      </c>
      <c r="Y45" s="50">
        <v>2</v>
      </c>
      <c r="Z45" s="50">
        <v>54</v>
      </c>
      <c r="AA45" s="50">
        <v>773</v>
      </c>
    </row>
    <row r="46" spans="1:27">
      <c r="A46" s="50" t="s">
        <v>42</v>
      </c>
      <c r="B46" s="50">
        <v>1</v>
      </c>
      <c r="C46" s="50">
        <v>25</v>
      </c>
      <c r="D46" s="50" t="s">
        <v>429</v>
      </c>
      <c r="E46" s="50">
        <v>60</v>
      </c>
      <c r="F46" s="50">
        <v>14</v>
      </c>
      <c r="G46" s="50">
        <v>74</v>
      </c>
      <c r="H46" s="50">
        <v>12</v>
      </c>
      <c r="I46" s="50">
        <v>46</v>
      </c>
      <c r="J46" s="50">
        <v>11.75</v>
      </c>
      <c r="K46" s="50">
        <v>57.75</v>
      </c>
      <c r="L46" s="50">
        <v>9</v>
      </c>
      <c r="M46" s="50">
        <v>80</v>
      </c>
      <c r="N46" s="50">
        <v>13</v>
      </c>
      <c r="O46" s="50">
        <v>100</v>
      </c>
      <c r="P46" s="50">
        <v>60</v>
      </c>
      <c r="Q46" s="50">
        <v>160</v>
      </c>
      <c r="R46" s="50">
        <v>13</v>
      </c>
      <c r="S46" s="50">
        <v>72</v>
      </c>
      <c r="T46" s="50">
        <v>80</v>
      </c>
      <c r="U46" s="50">
        <v>152</v>
      </c>
      <c r="V46" s="50">
        <v>12</v>
      </c>
      <c r="W46" s="50">
        <v>523.75</v>
      </c>
      <c r="X46" s="50">
        <v>59</v>
      </c>
      <c r="Y46" s="50">
        <v>3</v>
      </c>
      <c r="Z46" s="50">
        <v>57</v>
      </c>
      <c r="AA46" s="50">
        <v>788</v>
      </c>
    </row>
    <row r="47" spans="1:27">
      <c r="A47" s="50" t="s">
        <v>42</v>
      </c>
      <c r="B47" s="50">
        <v>1</v>
      </c>
      <c r="C47" s="50">
        <v>28</v>
      </c>
      <c r="D47" s="50" t="s">
        <v>466</v>
      </c>
      <c r="E47" s="50">
        <v>68</v>
      </c>
      <c r="F47" s="50">
        <v>16</v>
      </c>
      <c r="G47" s="50">
        <v>84</v>
      </c>
      <c r="H47" s="50">
        <v>14</v>
      </c>
      <c r="I47" s="50">
        <v>42</v>
      </c>
      <c r="J47" s="50">
        <v>9.5</v>
      </c>
      <c r="K47" s="50">
        <v>51.5</v>
      </c>
      <c r="L47" s="50">
        <v>8</v>
      </c>
      <c r="M47" s="50">
        <v>80</v>
      </c>
      <c r="N47" s="50">
        <v>13</v>
      </c>
      <c r="O47" s="50">
        <v>96</v>
      </c>
      <c r="P47" s="50">
        <v>60</v>
      </c>
      <c r="Q47" s="50">
        <v>156</v>
      </c>
      <c r="R47" s="50">
        <v>12</v>
      </c>
      <c r="S47" s="50">
        <v>72</v>
      </c>
      <c r="T47" s="50">
        <v>76</v>
      </c>
      <c r="U47" s="50">
        <v>148</v>
      </c>
      <c r="V47" s="50">
        <v>12</v>
      </c>
      <c r="W47" s="50">
        <v>519.5</v>
      </c>
      <c r="X47" s="50">
        <v>59</v>
      </c>
      <c r="Y47" s="50">
        <v>4</v>
      </c>
      <c r="Z47" s="50">
        <v>62</v>
      </c>
      <c r="AA47" s="50">
        <v>854</v>
      </c>
    </row>
    <row r="48" spans="1:27">
      <c r="A48" s="50" t="s">
        <v>42</v>
      </c>
      <c r="B48" s="50">
        <v>1</v>
      </c>
      <c r="C48" s="50">
        <v>22</v>
      </c>
      <c r="D48" s="50" t="s">
        <v>467</v>
      </c>
      <c r="E48" s="50">
        <v>44</v>
      </c>
      <c r="F48" s="50">
        <v>16</v>
      </c>
      <c r="G48" s="50">
        <v>60</v>
      </c>
      <c r="H48" s="50">
        <v>10</v>
      </c>
      <c r="I48" s="50">
        <v>54</v>
      </c>
      <c r="J48" s="50">
        <v>11.75</v>
      </c>
      <c r="K48" s="50">
        <v>65.75</v>
      </c>
      <c r="L48" s="50">
        <v>10</v>
      </c>
      <c r="M48" s="50">
        <v>84</v>
      </c>
      <c r="N48" s="50">
        <v>13</v>
      </c>
      <c r="O48" s="50">
        <v>88</v>
      </c>
      <c r="P48" s="50">
        <v>40</v>
      </c>
      <c r="Q48" s="50">
        <v>128</v>
      </c>
      <c r="R48" s="50">
        <v>10</v>
      </c>
      <c r="S48" s="50">
        <v>80</v>
      </c>
      <c r="T48" s="50">
        <v>96</v>
      </c>
      <c r="U48" s="50">
        <v>176</v>
      </c>
      <c r="V48" s="50">
        <v>14</v>
      </c>
      <c r="W48" s="50">
        <v>513.75</v>
      </c>
      <c r="X48" s="50">
        <v>57</v>
      </c>
      <c r="Y48" s="50">
        <v>5</v>
      </c>
      <c r="Z48" s="50">
        <v>70</v>
      </c>
      <c r="AA48" s="50">
        <v>934</v>
      </c>
    </row>
    <row r="49" spans="1:27">
      <c r="A49" s="50" t="s">
        <v>42</v>
      </c>
      <c r="B49" s="50">
        <v>1</v>
      </c>
      <c r="C49" s="50">
        <v>35</v>
      </c>
      <c r="D49" s="50" t="s">
        <v>468</v>
      </c>
      <c r="E49" s="50">
        <v>50</v>
      </c>
      <c r="F49" s="50">
        <v>12</v>
      </c>
      <c r="G49" s="50">
        <v>62</v>
      </c>
      <c r="H49" s="50">
        <v>10</v>
      </c>
      <c r="I49" s="50">
        <v>42</v>
      </c>
      <c r="J49" s="50">
        <v>12.25</v>
      </c>
      <c r="K49" s="50">
        <v>54.25</v>
      </c>
      <c r="L49" s="50">
        <v>9</v>
      </c>
      <c r="M49" s="50">
        <v>88</v>
      </c>
      <c r="N49" s="50">
        <v>14</v>
      </c>
      <c r="O49" s="50">
        <v>96</v>
      </c>
      <c r="P49" s="50">
        <v>64</v>
      </c>
      <c r="Q49" s="50">
        <v>160</v>
      </c>
      <c r="R49" s="50">
        <v>13</v>
      </c>
      <c r="S49" s="50">
        <v>60</v>
      </c>
      <c r="T49" s="50">
        <v>84</v>
      </c>
      <c r="U49" s="50">
        <v>144</v>
      </c>
      <c r="V49" s="50">
        <v>12</v>
      </c>
      <c r="W49" s="50">
        <v>508.25</v>
      </c>
      <c r="X49" s="50">
        <v>58</v>
      </c>
      <c r="Y49" s="50">
        <v>6</v>
      </c>
      <c r="Z49" s="50">
        <v>81</v>
      </c>
      <c r="AA49" s="50">
        <v>1039</v>
      </c>
    </row>
    <row r="50" spans="1:27">
      <c r="A50" s="50" t="s">
        <v>42</v>
      </c>
      <c r="B50" s="50">
        <v>1</v>
      </c>
      <c r="C50" s="50">
        <v>37</v>
      </c>
      <c r="D50" s="50" t="s">
        <v>469</v>
      </c>
      <c r="E50" s="50">
        <v>54</v>
      </c>
      <c r="F50" s="50">
        <v>16</v>
      </c>
      <c r="G50" s="50">
        <v>70</v>
      </c>
      <c r="H50" s="50">
        <v>12</v>
      </c>
      <c r="I50" s="50">
        <v>42</v>
      </c>
      <c r="J50" s="50">
        <v>11</v>
      </c>
      <c r="K50" s="50">
        <v>53</v>
      </c>
      <c r="L50" s="50">
        <v>8</v>
      </c>
      <c r="M50" s="50">
        <v>88</v>
      </c>
      <c r="N50" s="50">
        <v>14</v>
      </c>
      <c r="O50" s="50">
        <v>88</v>
      </c>
      <c r="P50" s="50">
        <v>64</v>
      </c>
      <c r="Q50" s="50">
        <v>152</v>
      </c>
      <c r="R50" s="50">
        <v>12</v>
      </c>
      <c r="S50" s="50">
        <v>64</v>
      </c>
      <c r="T50" s="50">
        <v>68</v>
      </c>
      <c r="U50" s="50">
        <v>132</v>
      </c>
      <c r="V50" s="50">
        <v>11</v>
      </c>
      <c r="W50" s="50">
        <v>495</v>
      </c>
      <c r="X50" s="50">
        <v>57</v>
      </c>
      <c r="Y50" s="50">
        <v>7</v>
      </c>
      <c r="Z50" s="50">
        <v>99</v>
      </c>
      <c r="AA50" s="50">
        <v>1239</v>
      </c>
    </row>
    <row r="51" spans="1:27">
      <c r="A51" s="50" t="s">
        <v>42</v>
      </c>
      <c r="B51" s="50">
        <v>1</v>
      </c>
      <c r="C51" s="50">
        <v>7</v>
      </c>
      <c r="D51" s="50" t="s">
        <v>470</v>
      </c>
      <c r="E51" s="50">
        <v>58</v>
      </c>
      <c r="F51" s="50">
        <v>12</v>
      </c>
      <c r="G51" s="50">
        <v>70</v>
      </c>
      <c r="H51" s="50">
        <v>12</v>
      </c>
      <c r="I51" s="50">
        <v>40</v>
      </c>
      <c r="J51" s="50">
        <v>9.5</v>
      </c>
      <c r="K51" s="50">
        <v>49.5</v>
      </c>
      <c r="L51" s="50">
        <v>8</v>
      </c>
      <c r="M51" s="50">
        <v>80</v>
      </c>
      <c r="N51" s="50">
        <v>13</v>
      </c>
      <c r="O51" s="50">
        <v>92</v>
      </c>
      <c r="P51" s="50">
        <v>68</v>
      </c>
      <c r="Q51" s="50">
        <v>160</v>
      </c>
      <c r="R51" s="50">
        <v>13</v>
      </c>
      <c r="S51" s="50">
        <v>60</v>
      </c>
      <c r="T51" s="50">
        <v>68</v>
      </c>
      <c r="U51" s="50">
        <v>128</v>
      </c>
      <c r="V51" s="50">
        <v>10</v>
      </c>
      <c r="W51" s="50">
        <v>487.5</v>
      </c>
      <c r="X51" s="50">
        <v>56</v>
      </c>
      <c r="Y51" s="50">
        <v>8</v>
      </c>
      <c r="Z51" s="50">
        <v>111</v>
      </c>
      <c r="AA51" s="50">
        <v>1379</v>
      </c>
    </row>
    <row r="52" spans="1:27">
      <c r="A52" s="50" t="s">
        <v>42</v>
      </c>
      <c r="B52" s="50">
        <v>1</v>
      </c>
      <c r="C52" s="50">
        <v>8</v>
      </c>
      <c r="D52" s="50" t="s">
        <v>471</v>
      </c>
      <c r="E52" s="50">
        <v>60</v>
      </c>
      <c r="F52" s="50">
        <v>16</v>
      </c>
      <c r="G52" s="50">
        <v>76</v>
      </c>
      <c r="H52" s="50">
        <v>13</v>
      </c>
      <c r="I52" s="50">
        <v>40</v>
      </c>
      <c r="J52" s="50">
        <v>11</v>
      </c>
      <c r="K52" s="50">
        <v>51</v>
      </c>
      <c r="L52" s="50">
        <v>8</v>
      </c>
      <c r="M52" s="50">
        <v>84</v>
      </c>
      <c r="N52" s="50">
        <v>13</v>
      </c>
      <c r="O52" s="50">
        <v>68</v>
      </c>
      <c r="P52" s="50">
        <v>56</v>
      </c>
      <c r="Q52" s="50">
        <v>124</v>
      </c>
      <c r="R52" s="50">
        <v>10</v>
      </c>
      <c r="S52" s="50">
        <v>92</v>
      </c>
      <c r="T52" s="50">
        <v>60</v>
      </c>
      <c r="U52" s="50">
        <v>152</v>
      </c>
      <c r="V52" s="50">
        <v>12</v>
      </c>
      <c r="W52" s="50">
        <v>487</v>
      </c>
      <c r="X52" s="50">
        <v>56</v>
      </c>
      <c r="Y52" s="50">
        <v>9</v>
      </c>
      <c r="Z52" s="50">
        <v>112</v>
      </c>
      <c r="AA52" s="50">
        <v>1390</v>
      </c>
    </row>
    <row r="53" spans="1:27">
      <c r="A53" s="50" t="s">
        <v>42</v>
      </c>
      <c r="B53" s="50">
        <v>1</v>
      </c>
      <c r="C53" s="50">
        <v>13</v>
      </c>
      <c r="D53" s="50" t="s">
        <v>472</v>
      </c>
      <c r="E53" s="50">
        <v>58</v>
      </c>
      <c r="F53" s="50">
        <v>16</v>
      </c>
      <c r="G53" s="50">
        <v>74</v>
      </c>
      <c r="H53" s="50">
        <v>12</v>
      </c>
      <c r="I53" s="50">
        <v>38</v>
      </c>
      <c r="J53" s="50">
        <v>8.75</v>
      </c>
      <c r="K53" s="50">
        <v>46.75</v>
      </c>
      <c r="L53" s="50">
        <v>8</v>
      </c>
      <c r="M53" s="50">
        <v>68</v>
      </c>
      <c r="N53" s="50">
        <v>11</v>
      </c>
      <c r="O53" s="50">
        <v>88</v>
      </c>
      <c r="P53" s="50">
        <v>68</v>
      </c>
      <c r="Q53" s="50">
        <v>156</v>
      </c>
      <c r="R53" s="50">
        <v>12</v>
      </c>
      <c r="S53" s="50">
        <v>68</v>
      </c>
      <c r="T53" s="50">
        <v>64</v>
      </c>
      <c r="U53" s="50">
        <v>132</v>
      </c>
      <c r="V53" s="50">
        <v>11</v>
      </c>
      <c r="W53" s="50">
        <v>476.75</v>
      </c>
      <c r="X53" s="50">
        <v>54</v>
      </c>
      <c r="Y53" s="50">
        <v>10</v>
      </c>
      <c r="Z53" s="50">
        <v>133</v>
      </c>
      <c r="AA53" s="50">
        <v>1599</v>
      </c>
    </row>
    <row r="54" spans="1:27">
      <c r="A54" s="51" t="s">
        <v>42</v>
      </c>
      <c r="B54" s="51">
        <v>2</v>
      </c>
      <c r="C54" s="51">
        <v>21</v>
      </c>
      <c r="D54" s="51" t="s">
        <v>424</v>
      </c>
      <c r="E54" s="51">
        <v>60</v>
      </c>
      <c r="F54" s="51">
        <v>16</v>
      </c>
      <c r="G54" s="51">
        <v>76</v>
      </c>
      <c r="H54" s="51">
        <v>13</v>
      </c>
      <c r="I54" s="51">
        <v>54</v>
      </c>
      <c r="J54" s="51">
        <v>11</v>
      </c>
      <c r="K54" s="51">
        <v>65</v>
      </c>
      <c r="L54" s="51">
        <v>10</v>
      </c>
      <c r="M54" s="51">
        <v>88</v>
      </c>
      <c r="N54" s="51">
        <v>14</v>
      </c>
      <c r="O54" s="51">
        <v>92</v>
      </c>
      <c r="P54" s="51">
        <v>96</v>
      </c>
      <c r="Q54" s="51">
        <v>188</v>
      </c>
      <c r="R54" s="51">
        <v>15</v>
      </c>
      <c r="S54" s="51">
        <v>80</v>
      </c>
      <c r="T54" s="51">
        <v>80</v>
      </c>
      <c r="U54" s="51">
        <v>160</v>
      </c>
      <c r="V54" s="51">
        <v>13</v>
      </c>
      <c r="W54" s="51">
        <v>577</v>
      </c>
      <c r="X54" s="51">
        <v>65</v>
      </c>
      <c r="Y54" s="51">
        <v>1</v>
      </c>
      <c r="Z54" s="51">
        <v>14</v>
      </c>
      <c r="AA54" s="51">
        <v>202</v>
      </c>
    </row>
    <row r="55" spans="1:27">
      <c r="A55" s="51" t="s">
        <v>42</v>
      </c>
      <c r="B55" s="51">
        <v>2</v>
      </c>
      <c r="C55" s="51">
        <v>37</v>
      </c>
      <c r="D55" s="51" t="s">
        <v>412</v>
      </c>
      <c r="E55" s="51">
        <v>68</v>
      </c>
      <c r="F55" s="51">
        <v>16</v>
      </c>
      <c r="G55" s="51">
        <v>84</v>
      </c>
      <c r="H55" s="51">
        <v>14</v>
      </c>
      <c r="I55" s="51">
        <v>54</v>
      </c>
      <c r="J55" s="51">
        <v>11.75</v>
      </c>
      <c r="K55" s="51">
        <v>65.75</v>
      </c>
      <c r="L55" s="51">
        <v>10</v>
      </c>
      <c r="M55" s="51">
        <v>100</v>
      </c>
      <c r="N55" s="51">
        <v>15</v>
      </c>
      <c r="O55" s="51">
        <v>80</v>
      </c>
      <c r="P55" s="51">
        <v>80</v>
      </c>
      <c r="Q55" s="51">
        <v>160</v>
      </c>
      <c r="R55" s="51">
        <v>13</v>
      </c>
      <c r="S55" s="51">
        <v>72</v>
      </c>
      <c r="T55" s="51">
        <v>80</v>
      </c>
      <c r="U55" s="51">
        <v>152</v>
      </c>
      <c r="V55" s="51">
        <v>12</v>
      </c>
      <c r="W55" s="51">
        <v>561.75</v>
      </c>
      <c r="X55" s="51">
        <v>64</v>
      </c>
      <c r="Y55" s="51">
        <v>2</v>
      </c>
      <c r="Z55" s="51">
        <v>21</v>
      </c>
      <c r="AA55" s="51">
        <v>313</v>
      </c>
    </row>
    <row r="56" spans="1:27">
      <c r="A56" s="51" t="s">
        <v>42</v>
      </c>
      <c r="B56" s="51">
        <v>2</v>
      </c>
      <c r="C56" s="51">
        <v>18</v>
      </c>
      <c r="D56" s="51" t="s">
        <v>420</v>
      </c>
      <c r="E56" s="51">
        <v>56</v>
      </c>
      <c r="F56" s="51">
        <v>18</v>
      </c>
      <c r="G56" s="51">
        <v>74</v>
      </c>
      <c r="H56" s="51">
        <v>12</v>
      </c>
      <c r="I56" s="51">
        <v>68</v>
      </c>
      <c r="J56" s="51">
        <v>11</v>
      </c>
      <c r="K56" s="51">
        <v>79</v>
      </c>
      <c r="L56" s="51">
        <v>12</v>
      </c>
      <c r="M56" s="51">
        <v>88</v>
      </c>
      <c r="N56" s="51">
        <v>14</v>
      </c>
      <c r="O56" s="51">
        <v>96</v>
      </c>
      <c r="P56" s="51">
        <v>80</v>
      </c>
      <c r="Q56" s="51">
        <v>176</v>
      </c>
      <c r="R56" s="51">
        <v>14</v>
      </c>
      <c r="S56" s="51">
        <v>72</v>
      </c>
      <c r="T56" s="51">
        <v>60</v>
      </c>
      <c r="U56" s="51">
        <v>132</v>
      </c>
      <c r="V56" s="51">
        <v>11</v>
      </c>
      <c r="W56" s="51">
        <v>549</v>
      </c>
      <c r="X56" s="51">
        <v>63</v>
      </c>
      <c r="Y56" s="51">
        <v>3</v>
      </c>
      <c r="Z56" s="51">
        <v>29</v>
      </c>
      <c r="AA56" s="51">
        <v>461</v>
      </c>
    </row>
    <row r="57" spans="1:27">
      <c r="A57" s="51" t="s">
        <v>42</v>
      </c>
      <c r="B57" s="51">
        <v>2</v>
      </c>
      <c r="C57" s="51">
        <v>35</v>
      </c>
      <c r="D57" s="51" t="s">
        <v>473</v>
      </c>
      <c r="E57" s="51">
        <v>62</v>
      </c>
      <c r="F57" s="51">
        <v>14</v>
      </c>
      <c r="G57" s="51">
        <v>76</v>
      </c>
      <c r="H57" s="51">
        <v>13</v>
      </c>
      <c r="I57" s="51">
        <v>64</v>
      </c>
      <c r="J57" s="51">
        <v>16</v>
      </c>
      <c r="K57" s="51">
        <v>80</v>
      </c>
      <c r="L57" s="51">
        <v>13</v>
      </c>
      <c r="M57" s="51">
        <v>76</v>
      </c>
      <c r="N57" s="51">
        <v>12</v>
      </c>
      <c r="O57" s="51">
        <v>84</v>
      </c>
      <c r="P57" s="51">
        <v>76</v>
      </c>
      <c r="Q57" s="51">
        <v>160</v>
      </c>
      <c r="R57" s="51">
        <v>13</v>
      </c>
      <c r="S57" s="51">
        <v>76</v>
      </c>
      <c r="T57" s="51">
        <v>64</v>
      </c>
      <c r="U57" s="51">
        <v>140</v>
      </c>
      <c r="V57" s="51">
        <v>11</v>
      </c>
      <c r="W57" s="51">
        <v>532</v>
      </c>
      <c r="X57" s="51">
        <v>62</v>
      </c>
      <c r="Y57" s="51">
        <v>4</v>
      </c>
      <c r="Z57" s="51">
        <v>41</v>
      </c>
      <c r="AA57" s="51">
        <v>672</v>
      </c>
    </row>
    <row r="58" spans="1:27">
      <c r="A58" s="51" t="s">
        <v>42</v>
      </c>
      <c r="B58" s="51">
        <v>2</v>
      </c>
      <c r="C58" s="51">
        <v>28</v>
      </c>
      <c r="D58" s="51" t="s">
        <v>474</v>
      </c>
      <c r="E58" s="51">
        <v>58</v>
      </c>
      <c r="F58" s="51">
        <v>14</v>
      </c>
      <c r="G58" s="51">
        <v>72</v>
      </c>
      <c r="H58" s="51">
        <v>12</v>
      </c>
      <c r="I58" s="51">
        <v>54</v>
      </c>
      <c r="J58" s="51">
        <v>11.75</v>
      </c>
      <c r="K58" s="51">
        <v>65.75</v>
      </c>
      <c r="L58" s="51">
        <v>10</v>
      </c>
      <c r="M58" s="51">
        <v>84</v>
      </c>
      <c r="N58" s="51">
        <v>13</v>
      </c>
      <c r="O58" s="51">
        <v>88</v>
      </c>
      <c r="P58" s="51">
        <v>72</v>
      </c>
      <c r="Q58" s="51">
        <v>160</v>
      </c>
      <c r="R58" s="51">
        <v>13</v>
      </c>
      <c r="S58" s="51">
        <v>80</v>
      </c>
      <c r="T58" s="51">
        <v>64</v>
      </c>
      <c r="U58" s="51">
        <v>144</v>
      </c>
      <c r="V58" s="51">
        <v>12</v>
      </c>
      <c r="W58" s="51">
        <v>525.75</v>
      </c>
      <c r="X58" s="51">
        <v>60</v>
      </c>
      <c r="Y58" s="51">
        <v>5</v>
      </c>
      <c r="Z58" s="51">
        <v>47</v>
      </c>
      <c r="AA58" s="51">
        <v>753</v>
      </c>
    </row>
    <row r="59" spans="1:27">
      <c r="A59" s="51" t="s">
        <v>42</v>
      </c>
      <c r="B59" s="51">
        <v>2</v>
      </c>
      <c r="C59" s="51">
        <v>29</v>
      </c>
      <c r="D59" s="51" t="s">
        <v>475</v>
      </c>
      <c r="E59" s="51">
        <v>54</v>
      </c>
      <c r="F59" s="51">
        <v>16</v>
      </c>
      <c r="G59" s="51">
        <v>70</v>
      </c>
      <c r="H59" s="51">
        <v>12</v>
      </c>
      <c r="I59" s="51">
        <v>62</v>
      </c>
      <c r="J59" s="51">
        <v>13</v>
      </c>
      <c r="K59" s="51">
        <v>75</v>
      </c>
      <c r="L59" s="51">
        <v>12</v>
      </c>
      <c r="M59" s="51">
        <v>76</v>
      </c>
      <c r="N59" s="51">
        <v>12</v>
      </c>
      <c r="O59" s="51">
        <v>96</v>
      </c>
      <c r="P59" s="51">
        <v>88</v>
      </c>
      <c r="Q59" s="51">
        <v>184</v>
      </c>
      <c r="R59" s="51">
        <v>14</v>
      </c>
      <c r="S59" s="51">
        <v>64</v>
      </c>
      <c r="T59" s="51">
        <v>56</v>
      </c>
      <c r="U59" s="51">
        <v>120</v>
      </c>
      <c r="V59" s="51">
        <v>10</v>
      </c>
      <c r="W59" s="51">
        <v>525</v>
      </c>
      <c r="X59" s="51">
        <v>60</v>
      </c>
      <c r="Y59" s="51">
        <v>6</v>
      </c>
      <c r="Z59" s="51">
        <v>49</v>
      </c>
      <c r="AA59" s="51">
        <v>763</v>
      </c>
    </row>
    <row r="60" spans="1:27">
      <c r="A60" s="51" t="s">
        <v>42</v>
      </c>
      <c r="B60" s="51">
        <v>2</v>
      </c>
      <c r="C60" s="51">
        <v>16</v>
      </c>
      <c r="D60" s="51" t="s">
        <v>476</v>
      </c>
      <c r="E60" s="51">
        <v>70</v>
      </c>
      <c r="F60" s="51">
        <v>12</v>
      </c>
      <c r="G60" s="51">
        <v>82</v>
      </c>
      <c r="H60" s="51">
        <v>14</v>
      </c>
      <c r="I60" s="51">
        <v>64</v>
      </c>
      <c r="J60" s="51">
        <v>11</v>
      </c>
      <c r="K60" s="51">
        <v>75</v>
      </c>
      <c r="L60" s="51">
        <v>12</v>
      </c>
      <c r="M60" s="51">
        <v>88</v>
      </c>
      <c r="N60" s="51">
        <v>14</v>
      </c>
      <c r="O60" s="51">
        <v>72</v>
      </c>
      <c r="P60" s="51">
        <v>84</v>
      </c>
      <c r="Q60" s="51">
        <v>156</v>
      </c>
      <c r="R60" s="51">
        <v>12</v>
      </c>
      <c r="S60" s="51">
        <v>68</v>
      </c>
      <c r="T60" s="51">
        <v>52</v>
      </c>
      <c r="U60" s="51">
        <v>120</v>
      </c>
      <c r="V60" s="51">
        <v>10</v>
      </c>
      <c r="W60" s="51">
        <v>521</v>
      </c>
      <c r="X60" s="51">
        <v>62</v>
      </c>
      <c r="Y60" s="51">
        <v>7</v>
      </c>
      <c r="Z60" s="51">
        <v>60</v>
      </c>
      <c r="AA60" s="51">
        <v>832</v>
      </c>
    </row>
    <row r="61" spans="1:27">
      <c r="A61" s="51" t="s">
        <v>42</v>
      </c>
      <c r="B61" s="51">
        <v>2</v>
      </c>
      <c r="C61" s="51">
        <v>14</v>
      </c>
      <c r="D61" s="51" t="s">
        <v>431</v>
      </c>
      <c r="E61" s="51">
        <v>46</v>
      </c>
      <c r="F61" s="51">
        <v>14</v>
      </c>
      <c r="G61" s="51">
        <v>60</v>
      </c>
      <c r="H61" s="51">
        <v>10</v>
      </c>
      <c r="I61" s="51">
        <v>52</v>
      </c>
      <c r="J61" s="51">
        <v>10.25</v>
      </c>
      <c r="K61" s="51">
        <v>62.25</v>
      </c>
      <c r="L61" s="51">
        <v>10</v>
      </c>
      <c r="M61" s="51">
        <v>84</v>
      </c>
      <c r="N61" s="51">
        <v>13</v>
      </c>
      <c r="O61" s="51">
        <v>84</v>
      </c>
      <c r="P61" s="51">
        <v>80</v>
      </c>
      <c r="Q61" s="51">
        <v>164</v>
      </c>
      <c r="R61" s="51">
        <v>13</v>
      </c>
      <c r="S61" s="51">
        <v>72</v>
      </c>
      <c r="T61" s="51">
        <v>60</v>
      </c>
      <c r="U61" s="51">
        <v>132</v>
      </c>
      <c r="V61" s="51">
        <v>11</v>
      </c>
      <c r="W61" s="51">
        <v>502.25</v>
      </c>
      <c r="X61" s="51">
        <v>57</v>
      </c>
      <c r="Y61" s="51">
        <v>8</v>
      </c>
      <c r="Z61" s="51">
        <v>89</v>
      </c>
      <c r="AA61" s="51">
        <v>1120</v>
      </c>
    </row>
    <row r="62" spans="1:27">
      <c r="A62" s="51" t="s">
        <v>42</v>
      </c>
      <c r="B62" s="51">
        <v>2</v>
      </c>
      <c r="C62" s="51">
        <v>5</v>
      </c>
      <c r="D62" s="51" t="s">
        <v>477</v>
      </c>
      <c r="E62" s="51">
        <v>50</v>
      </c>
      <c r="F62" s="51">
        <v>14</v>
      </c>
      <c r="G62" s="51">
        <v>64</v>
      </c>
      <c r="H62" s="51">
        <v>11</v>
      </c>
      <c r="I62" s="51">
        <v>60</v>
      </c>
      <c r="J62" s="51">
        <v>12.5</v>
      </c>
      <c r="K62" s="51">
        <v>72.5</v>
      </c>
      <c r="L62" s="51">
        <v>11</v>
      </c>
      <c r="M62" s="51">
        <v>80</v>
      </c>
      <c r="N62" s="51">
        <v>13</v>
      </c>
      <c r="O62" s="51">
        <v>88</v>
      </c>
      <c r="P62" s="51">
        <v>76</v>
      </c>
      <c r="Q62" s="51">
        <v>164</v>
      </c>
      <c r="R62" s="51">
        <v>13</v>
      </c>
      <c r="S62" s="51">
        <v>76</v>
      </c>
      <c r="T62" s="51">
        <v>44</v>
      </c>
      <c r="U62" s="51">
        <v>120</v>
      </c>
      <c r="V62" s="51">
        <v>10</v>
      </c>
      <c r="W62" s="51">
        <v>500.5</v>
      </c>
      <c r="X62" s="51">
        <v>58</v>
      </c>
      <c r="Y62" s="51">
        <v>9</v>
      </c>
      <c r="Z62" s="51">
        <v>92</v>
      </c>
      <c r="AA62" s="51">
        <v>1155</v>
      </c>
    </row>
    <row r="63" spans="1:27">
      <c r="A63" s="51" t="s">
        <v>42</v>
      </c>
      <c r="B63" s="51">
        <v>2</v>
      </c>
      <c r="C63" s="51">
        <v>27</v>
      </c>
      <c r="D63" s="51" t="s">
        <v>478</v>
      </c>
      <c r="E63" s="51">
        <v>48</v>
      </c>
      <c r="F63" s="51">
        <v>14</v>
      </c>
      <c r="G63" s="51">
        <v>62</v>
      </c>
      <c r="H63" s="51">
        <v>10</v>
      </c>
      <c r="I63" s="51">
        <v>36</v>
      </c>
      <c r="J63" s="51">
        <v>10.25</v>
      </c>
      <c r="K63" s="51">
        <v>46.25</v>
      </c>
      <c r="L63" s="51">
        <v>7</v>
      </c>
      <c r="M63" s="51">
        <v>88</v>
      </c>
      <c r="N63" s="51">
        <v>14</v>
      </c>
      <c r="O63" s="51">
        <v>84</v>
      </c>
      <c r="P63" s="51">
        <v>64</v>
      </c>
      <c r="Q63" s="51">
        <v>148</v>
      </c>
      <c r="R63" s="51">
        <v>12</v>
      </c>
      <c r="S63" s="51">
        <v>84</v>
      </c>
      <c r="T63" s="51">
        <v>72</v>
      </c>
      <c r="U63" s="51">
        <v>156</v>
      </c>
      <c r="V63" s="51">
        <v>12</v>
      </c>
      <c r="W63" s="51">
        <v>500.25</v>
      </c>
      <c r="X63" s="51">
        <v>55</v>
      </c>
      <c r="Y63" s="51">
        <v>10</v>
      </c>
      <c r="Z63" s="51">
        <v>93</v>
      </c>
      <c r="AA63" s="51">
        <v>1161</v>
      </c>
    </row>
    <row r="64" spans="1:27">
      <c r="A64" s="50" t="s">
        <v>42</v>
      </c>
      <c r="B64" s="50">
        <v>3</v>
      </c>
      <c r="C64" s="50">
        <v>10</v>
      </c>
      <c r="D64" s="50" t="s">
        <v>479</v>
      </c>
      <c r="E64" s="50">
        <v>62</v>
      </c>
      <c r="F64" s="50">
        <v>16</v>
      </c>
      <c r="G64" s="50">
        <v>78</v>
      </c>
      <c r="H64" s="50">
        <v>13</v>
      </c>
      <c r="I64" s="50">
        <v>60</v>
      </c>
      <c r="J64" s="50">
        <v>11.5</v>
      </c>
      <c r="K64" s="50">
        <v>71.5</v>
      </c>
      <c r="L64" s="50">
        <v>11</v>
      </c>
      <c r="M64" s="50">
        <v>64</v>
      </c>
      <c r="N64" s="50">
        <v>10</v>
      </c>
      <c r="O64" s="50">
        <v>100</v>
      </c>
      <c r="P64" s="50">
        <v>72</v>
      </c>
      <c r="Q64" s="50">
        <v>172</v>
      </c>
      <c r="R64" s="50">
        <v>13</v>
      </c>
      <c r="S64" s="50">
        <v>84</v>
      </c>
      <c r="T64" s="50">
        <v>72</v>
      </c>
      <c r="U64" s="50">
        <v>156</v>
      </c>
      <c r="V64" s="50">
        <v>12</v>
      </c>
      <c r="W64" s="50">
        <v>541.5</v>
      </c>
      <c r="X64" s="50">
        <v>59</v>
      </c>
      <c r="Y64" s="50">
        <v>1</v>
      </c>
      <c r="Z64" s="50">
        <v>33</v>
      </c>
      <c r="AA64" s="50">
        <v>549</v>
      </c>
    </row>
    <row r="65" spans="1:27">
      <c r="A65" s="50" t="s">
        <v>42</v>
      </c>
      <c r="B65" s="50">
        <v>3</v>
      </c>
      <c r="C65" s="50">
        <v>17</v>
      </c>
      <c r="D65" s="50" t="s">
        <v>480</v>
      </c>
      <c r="E65" s="50">
        <v>52</v>
      </c>
      <c r="F65" s="50">
        <v>16</v>
      </c>
      <c r="G65" s="50">
        <v>68</v>
      </c>
      <c r="H65" s="50">
        <v>11</v>
      </c>
      <c r="I65" s="50">
        <v>48</v>
      </c>
      <c r="J65" s="50">
        <v>12.5</v>
      </c>
      <c r="K65" s="50">
        <v>60.5</v>
      </c>
      <c r="L65" s="50">
        <v>10</v>
      </c>
      <c r="M65" s="50">
        <v>76</v>
      </c>
      <c r="N65" s="50">
        <v>12</v>
      </c>
      <c r="O65" s="50">
        <v>100</v>
      </c>
      <c r="P65" s="50">
        <v>84</v>
      </c>
      <c r="Q65" s="50">
        <v>184</v>
      </c>
      <c r="R65" s="50">
        <v>14</v>
      </c>
      <c r="S65" s="50">
        <v>76</v>
      </c>
      <c r="T65" s="50">
        <v>60</v>
      </c>
      <c r="U65" s="50">
        <v>136</v>
      </c>
      <c r="V65" s="50">
        <v>11</v>
      </c>
      <c r="W65" s="50">
        <v>524.5</v>
      </c>
      <c r="X65" s="50">
        <v>58</v>
      </c>
      <c r="Y65" s="50">
        <v>2</v>
      </c>
      <c r="Z65" s="50">
        <v>53</v>
      </c>
      <c r="AA65" s="50">
        <v>772</v>
      </c>
    </row>
    <row r="66" spans="1:27">
      <c r="A66" s="50" t="s">
        <v>42</v>
      </c>
      <c r="B66" s="50">
        <v>3</v>
      </c>
      <c r="C66" s="50">
        <v>18</v>
      </c>
      <c r="D66" s="50" t="s">
        <v>481</v>
      </c>
      <c r="E66" s="50">
        <v>62</v>
      </c>
      <c r="F66" s="50">
        <v>20</v>
      </c>
      <c r="G66" s="50">
        <v>82</v>
      </c>
      <c r="H66" s="50">
        <v>14</v>
      </c>
      <c r="I66" s="50">
        <v>54</v>
      </c>
      <c r="J66" s="50">
        <v>9.5</v>
      </c>
      <c r="K66" s="50">
        <v>63.5</v>
      </c>
      <c r="L66" s="50">
        <v>10</v>
      </c>
      <c r="M66" s="50">
        <v>84</v>
      </c>
      <c r="N66" s="50">
        <v>13</v>
      </c>
      <c r="O66" s="50">
        <v>92</v>
      </c>
      <c r="P66" s="50">
        <v>56</v>
      </c>
      <c r="Q66" s="50">
        <v>148</v>
      </c>
      <c r="R66" s="50">
        <v>12</v>
      </c>
      <c r="S66" s="50">
        <v>68</v>
      </c>
      <c r="T66" s="50">
        <v>72</v>
      </c>
      <c r="U66" s="50">
        <v>140</v>
      </c>
      <c r="V66" s="50">
        <v>11</v>
      </c>
      <c r="W66" s="50">
        <v>517.5</v>
      </c>
      <c r="X66" s="50">
        <v>60</v>
      </c>
      <c r="Y66" s="50">
        <v>3</v>
      </c>
      <c r="Z66" s="50">
        <v>64</v>
      </c>
      <c r="AA66" s="50">
        <v>879</v>
      </c>
    </row>
    <row r="67" spans="1:27">
      <c r="A67" s="50" t="s">
        <v>42</v>
      </c>
      <c r="B67" s="50">
        <v>3</v>
      </c>
      <c r="C67" s="50">
        <v>4</v>
      </c>
      <c r="D67" s="50" t="s">
        <v>482</v>
      </c>
      <c r="E67" s="50">
        <v>68</v>
      </c>
      <c r="F67" s="50">
        <v>10</v>
      </c>
      <c r="G67" s="50">
        <v>78</v>
      </c>
      <c r="H67" s="50">
        <v>13</v>
      </c>
      <c r="I67" s="50">
        <v>38</v>
      </c>
      <c r="J67" s="50">
        <v>11</v>
      </c>
      <c r="K67" s="50">
        <v>49</v>
      </c>
      <c r="L67" s="50">
        <v>8</v>
      </c>
      <c r="M67" s="50">
        <v>84</v>
      </c>
      <c r="N67" s="50">
        <v>13</v>
      </c>
      <c r="O67" s="50">
        <v>80</v>
      </c>
      <c r="P67" s="50">
        <v>84</v>
      </c>
      <c r="Q67" s="50">
        <v>164</v>
      </c>
      <c r="R67" s="50">
        <v>13</v>
      </c>
      <c r="S67" s="50">
        <v>64</v>
      </c>
      <c r="T67" s="50">
        <v>72</v>
      </c>
      <c r="U67" s="50">
        <v>136</v>
      </c>
      <c r="V67" s="50">
        <v>11</v>
      </c>
      <c r="W67" s="50">
        <v>511</v>
      </c>
      <c r="X67" s="50">
        <v>58</v>
      </c>
      <c r="Y67" s="50">
        <v>4</v>
      </c>
      <c r="Z67" s="50">
        <v>73</v>
      </c>
      <c r="AA67" s="50">
        <v>977</v>
      </c>
    </row>
    <row r="68" spans="1:27">
      <c r="A68" s="50" t="s">
        <v>42</v>
      </c>
      <c r="B68" s="50">
        <v>3</v>
      </c>
      <c r="C68" s="50">
        <v>35</v>
      </c>
      <c r="D68" s="50" t="s">
        <v>483</v>
      </c>
      <c r="E68" s="50">
        <v>54</v>
      </c>
      <c r="F68" s="50">
        <v>16</v>
      </c>
      <c r="G68" s="50">
        <v>70</v>
      </c>
      <c r="H68" s="50">
        <v>12</v>
      </c>
      <c r="I68" s="50">
        <v>56</v>
      </c>
      <c r="J68" s="50">
        <v>11.75</v>
      </c>
      <c r="K68" s="50">
        <v>67.75</v>
      </c>
      <c r="L68" s="50">
        <v>11</v>
      </c>
      <c r="M68" s="50">
        <v>76</v>
      </c>
      <c r="N68" s="50">
        <v>12</v>
      </c>
      <c r="O68" s="50">
        <v>88</v>
      </c>
      <c r="P68" s="50">
        <v>76</v>
      </c>
      <c r="Q68" s="50">
        <v>164</v>
      </c>
      <c r="R68" s="50">
        <v>13</v>
      </c>
      <c r="S68" s="50">
        <v>52</v>
      </c>
      <c r="T68" s="50">
        <v>76</v>
      </c>
      <c r="U68" s="50">
        <v>128</v>
      </c>
      <c r="V68" s="50">
        <v>10</v>
      </c>
      <c r="W68" s="50">
        <v>505.75</v>
      </c>
      <c r="X68" s="50">
        <v>58</v>
      </c>
      <c r="Y68" s="50">
        <v>5</v>
      </c>
      <c r="Z68" s="50">
        <v>83</v>
      </c>
      <c r="AA68" s="50">
        <v>1070</v>
      </c>
    </row>
    <row r="69" spans="1:27">
      <c r="A69" s="50" t="s">
        <v>42</v>
      </c>
      <c r="B69" s="50">
        <v>3</v>
      </c>
      <c r="C69" s="50">
        <v>12</v>
      </c>
      <c r="D69" s="50" t="s">
        <v>484</v>
      </c>
      <c r="E69" s="50">
        <v>64</v>
      </c>
      <c r="F69" s="50">
        <v>16</v>
      </c>
      <c r="G69" s="50">
        <v>80</v>
      </c>
      <c r="H69" s="50">
        <v>13</v>
      </c>
      <c r="I69" s="50">
        <v>36</v>
      </c>
      <c r="J69" s="50">
        <v>12.5</v>
      </c>
      <c r="K69" s="50">
        <v>48.5</v>
      </c>
      <c r="L69" s="50">
        <v>8</v>
      </c>
      <c r="M69" s="50">
        <v>76</v>
      </c>
      <c r="N69" s="50">
        <v>12</v>
      </c>
      <c r="O69" s="50">
        <v>72</v>
      </c>
      <c r="P69" s="50">
        <v>72</v>
      </c>
      <c r="Q69" s="50">
        <v>144</v>
      </c>
      <c r="R69" s="50">
        <v>11</v>
      </c>
      <c r="S69" s="50">
        <v>64</v>
      </c>
      <c r="T69" s="50">
        <v>76</v>
      </c>
      <c r="U69" s="50">
        <v>140</v>
      </c>
      <c r="V69" s="50">
        <v>11</v>
      </c>
      <c r="W69" s="50">
        <v>488.5</v>
      </c>
      <c r="X69" s="50">
        <v>55</v>
      </c>
      <c r="Y69" s="50">
        <v>6</v>
      </c>
      <c r="Z69" s="50">
        <v>109</v>
      </c>
      <c r="AA69" s="50">
        <v>1360</v>
      </c>
    </row>
    <row r="70" spans="1:27">
      <c r="A70" s="50" t="s">
        <v>42</v>
      </c>
      <c r="B70" s="50">
        <v>3</v>
      </c>
      <c r="C70" s="50">
        <v>27</v>
      </c>
      <c r="D70" s="50" t="s">
        <v>485</v>
      </c>
      <c r="E70" s="50">
        <v>48</v>
      </c>
      <c r="F70" s="50">
        <v>18</v>
      </c>
      <c r="G70" s="50">
        <v>66</v>
      </c>
      <c r="H70" s="50">
        <v>11</v>
      </c>
      <c r="I70" s="50">
        <v>58</v>
      </c>
      <c r="J70" s="50">
        <v>10.25</v>
      </c>
      <c r="K70" s="50">
        <v>68.25</v>
      </c>
      <c r="L70" s="50">
        <v>11</v>
      </c>
      <c r="M70" s="50">
        <v>80</v>
      </c>
      <c r="N70" s="50">
        <v>13</v>
      </c>
      <c r="O70" s="50">
        <v>88</v>
      </c>
      <c r="P70" s="50">
        <v>64</v>
      </c>
      <c r="Q70" s="50">
        <v>152</v>
      </c>
      <c r="R70" s="50">
        <v>12</v>
      </c>
      <c r="S70" s="50">
        <v>64</v>
      </c>
      <c r="T70" s="50">
        <v>56</v>
      </c>
      <c r="U70" s="50">
        <v>120</v>
      </c>
      <c r="V70" s="50">
        <v>10</v>
      </c>
      <c r="W70" s="50">
        <v>486.25</v>
      </c>
      <c r="X70" s="50">
        <v>57</v>
      </c>
      <c r="Y70" s="50">
        <v>7</v>
      </c>
      <c r="Z70" s="50">
        <v>114</v>
      </c>
      <c r="AA70" s="50">
        <v>1402</v>
      </c>
    </row>
    <row r="71" spans="1:27">
      <c r="A71" s="50" t="s">
        <v>42</v>
      </c>
      <c r="B71" s="50">
        <v>3</v>
      </c>
      <c r="C71" s="50">
        <v>37</v>
      </c>
      <c r="D71" s="50" t="s">
        <v>486</v>
      </c>
      <c r="E71" s="50">
        <v>60</v>
      </c>
      <c r="F71" s="50">
        <v>16</v>
      </c>
      <c r="G71" s="50">
        <v>76</v>
      </c>
      <c r="H71" s="50">
        <v>13</v>
      </c>
      <c r="I71" s="50">
        <v>44</v>
      </c>
      <c r="J71" s="50">
        <v>8.25</v>
      </c>
      <c r="K71" s="50">
        <v>52.25</v>
      </c>
      <c r="L71" s="50">
        <v>8</v>
      </c>
      <c r="M71" s="50">
        <v>76</v>
      </c>
      <c r="N71" s="50">
        <v>12</v>
      </c>
      <c r="O71" s="50">
        <v>80</v>
      </c>
      <c r="P71" s="50">
        <v>60</v>
      </c>
      <c r="Q71" s="50">
        <v>140</v>
      </c>
      <c r="R71" s="50">
        <v>11</v>
      </c>
      <c r="S71" s="50">
        <v>64</v>
      </c>
      <c r="T71" s="50">
        <v>72</v>
      </c>
      <c r="U71" s="50">
        <v>136</v>
      </c>
      <c r="V71" s="50">
        <v>11</v>
      </c>
      <c r="W71" s="50">
        <v>480.25</v>
      </c>
      <c r="X71" s="50">
        <v>55</v>
      </c>
      <c r="Y71" s="50">
        <v>8</v>
      </c>
      <c r="Z71" s="50">
        <v>125</v>
      </c>
      <c r="AA71" s="50">
        <v>1530</v>
      </c>
    </row>
    <row r="72" spans="1:27">
      <c r="A72" s="50" t="s">
        <v>42</v>
      </c>
      <c r="B72" s="50">
        <v>3</v>
      </c>
      <c r="C72" s="50">
        <v>25</v>
      </c>
      <c r="D72" s="50" t="s">
        <v>487</v>
      </c>
      <c r="E72" s="50">
        <v>60</v>
      </c>
      <c r="F72" s="50">
        <v>16</v>
      </c>
      <c r="G72" s="50">
        <v>76</v>
      </c>
      <c r="H72" s="50">
        <v>13</v>
      </c>
      <c r="I72" s="50">
        <v>54</v>
      </c>
      <c r="J72" s="50">
        <v>11</v>
      </c>
      <c r="K72" s="50">
        <v>65</v>
      </c>
      <c r="L72" s="50">
        <v>10</v>
      </c>
      <c r="M72" s="50">
        <v>84</v>
      </c>
      <c r="N72" s="50">
        <v>13</v>
      </c>
      <c r="O72" s="50">
        <v>64</v>
      </c>
      <c r="P72" s="50">
        <v>80</v>
      </c>
      <c r="Q72" s="50">
        <v>144</v>
      </c>
      <c r="R72" s="50">
        <v>11</v>
      </c>
      <c r="S72" s="50">
        <v>52</v>
      </c>
      <c r="T72" s="50">
        <v>48</v>
      </c>
      <c r="U72" s="50">
        <v>100</v>
      </c>
      <c r="V72" s="50">
        <v>8</v>
      </c>
      <c r="W72" s="50">
        <v>469</v>
      </c>
      <c r="X72" s="50">
        <v>55</v>
      </c>
      <c r="Y72" s="50">
        <v>9</v>
      </c>
      <c r="Z72" s="50">
        <v>148</v>
      </c>
      <c r="AA72" s="50">
        <v>1773</v>
      </c>
    </row>
    <row r="73" spans="1:27">
      <c r="A73" s="50" t="s">
        <v>42</v>
      </c>
      <c r="B73" s="50">
        <v>3</v>
      </c>
      <c r="C73" s="50">
        <v>9</v>
      </c>
      <c r="D73" s="50" t="s">
        <v>488</v>
      </c>
      <c r="E73" s="50">
        <v>46</v>
      </c>
      <c r="F73" s="50">
        <v>16</v>
      </c>
      <c r="G73" s="50">
        <v>62</v>
      </c>
      <c r="H73" s="50">
        <v>10</v>
      </c>
      <c r="I73" s="50">
        <v>28</v>
      </c>
      <c r="J73" s="50">
        <v>4.5</v>
      </c>
      <c r="K73" s="50">
        <v>32.5</v>
      </c>
      <c r="L73" s="50">
        <v>5</v>
      </c>
      <c r="M73" s="50">
        <v>84</v>
      </c>
      <c r="N73" s="50">
        <v>13</v>
      </c>
      <c r="O73" s="50">
        <v>76</v>
      </c>
      <c r="P73" s="50">
        <v>72</v>
      </c>
      <c r="Q73" s="50">
        <v>148</v>
      </c>
      <c r="R73" s="50">
        <v>12</v>
      </c>
      <c r="S73" s="50">
        <v>72</v>
      </c>
      <c r="T73" s="50">
        <v>64</v>
      </c>
      <c r="U73" s="50">
        <v>136</v>
      </c>
      <c r="V73" s="50">
        <v>11</v>
      </c>
      <c r="W73" s="50">
        <v>462.5</v>
      </c>
      <c r="X73" s="50">
        <v>51</v>
      </c>
      <c r="Y73" s="50">
        <v>10</v>
      </c>
      <c r="Z73" s="50">
        <v>160</v>
      </c>
      <c r="AA73" s="50">
        <v>1914</v>
      </c>
    </row>
    <row r="74" spans="1:27">
      <c r="A74" s="51" t="s">
        <v>42</v>
      </c>
      <c r="B74" s="51">
        <v>4</v>
      </c>
      <c r="C74" s="51">
        <v>32</v>
      </c>
      <c r="D74" s="51" t="s">
        <v>392</v>
      </c>
      <c r="E74" s="51">
        <v>70</v>
      </c>
      <c r="F74" s="51">
        <v>18</v>
      </c>
      <c r="G74" s="51">
        <v>88</v>
      </c>
      <c r="H74" s="51">
        <v>15</v>
      </c>
      <c r="I74" s="51">
        <v>56</v>
      </c>
      <c r="J74" s="51">
        <v>13.75</v>
      </c>
      <c r="K74" s="51">
        <v>69.75</v>
      </c>
      <c r="L74" s="51">
        <v>11</v>
      </c>
      <c r="M74" s="51">
        <v>96</v>
      </c>
      <c r="N74" s="51">
        <v>15</v>
      </c>
      <c r="O74" s="51">
        <v>92</v>
      </c>
      <c r="P74" s="51">
        <v>80</v>
      </c>
      <c r="Q74" s="51">
        <v>172</v>
      </c>
      <c r="R74" s="51">
        <v>13</v>
      </c>
      <c r="S74" s="51">
        <v>92</v>
      </c>
      <c r="T74" s="51">
        <v>96</v>
      </c>
      <c r="U74" s="51">
        <v>188</v>
      </c>
      <c r="V74" s="51">
        <v>15</v>
      </c>
      <c r="W74" s="51">
        <v>613.75</v>
      </c>
      <c r="X74" s="51">
        <v>69</v>
      </c>
      <c r="Y74" s="51">
        <v>1</v>
      </c>
      <c r="Z74" s="51">
        <v>1</v>
      </c>
      <c r="AA74" s="51">
        <v>29</v>
      </c>
    </row>
    <row r="75" spans="1:27">
      <c r="A75" s="51" t="s">
        <v>42</v>
      </c>
      <c r="B75" s="51">
        <v>4</v>
      </c>
      <c r="C75" s="51">
        <v>8</v>
      </c>
      <c r="D75" s="51" t="s">
        <v>396</v>
      </c>
      <c r="E75" s="51">
        <v>60</v>
      </c>
      <c r="F75" s="51">
        <v>14</v>
      </c>
      <c r="G75" s="51">
        <v>74</v>
      </c>
      <c r="H75" s="51">
        <v>12</v>
      </c>
      <c r="I75" s="51">
        <v>64</v>
      </c>
      <c r="J75" s="51">
        <v>8.75</v>
      </c>
      <c r="K75" s="51">
        <v>72.75</v>
      </c>
      <c r="L75" s="51">
        <v>11</v>
      </c>
      <c r="M75" s="51">
        <v>92</v>
      </c>
      <c r="N75" s="51">
        <v>14</v>
      </c>
      <c r="O75" s="51">
        <v>96</v>
      </c>
      <c r="P75" s="51">
        <v>80</v>
      </c>
      <c r="Q75" s="51">
        <v>176</v>
      </c>
      <c r="R75" s="51">
        <v>14</v>
      </c>
      <c r="S75" s="51">
        <v>96</v>
      </c>
      <c r="T75" s="51">
        <v>84</v>
      </c>
      <c r="U75" s="51">
        <v>180</v>
      </c>
      <c r="V75" s="51">
        <v>14</v>
      </c>
      <c r="W75" s="51">
        <v>594.75</v>
      </c>
      <c r="X75" s="51">
        <v>65</v>
      </c>
      <c r="Y75" s="51">
        <v>2</v>
      </c>
      <c r="Z75" s="51">
        <v>5</v>
      </c>
      <c r="AA75" s="51">
        <v>84</v>
      </c>
    </row>
    <row r="76" spans="1:27">
      <c r="A76" s="51" t="s">
        <v>42</v>
      </c>
      <c r="B76" s="51">
        <v>4</v>
      </c>
      <c r="C76" s="51">
        <v>26</v>
      </c>
      <c r="D76" s="51" t="s">
        <v>397</v>
      </c>
      <c r="E76" s="51">
        <v>60</v>
      </c>
      <c r="F76" s="51">
        <v>16</v>
      </c>
      <c r="G76" s="51">
        <v>76</v>
      </c>
      <c r="H76" s="51">
        <v>13</v>
      </c>
      <c r="I76" s="51">
        <v>60</v>
      </c>
      <c r="J76" s="51">
        <v>10.25</v>
      </c>
      <c r="K76" s="51">
        <v>70.25</v>
      </c>
      <c r="L76" s="51">
        <v>11</v>
      </c>
      <c r="M76" s="51">
        <v>92</v>
      </c>
      <c r="N76" s="51">
        <v>14</v>
      </c>
      <c r="O76" s="51">
        <v>92</v>
      </c>
      <c r="P76" s="51">
        <v>76</v>
      </c>
      <c r="Q76" s="51">
        <v>168</v>
      </c>
      <c r="R76" s="51">
        <v>13</v>
      </c>
      <c r="S76" s="51">
        <v>84</v>
      </c>
      <c r="T76" s="51">
        <v>96</v>
      </c>
      <c r="U76" s="51">
        <v>180</v>
      </c>
      <c r="V76" s="51">
        <v>14</v>
      </c>
      <c r="W76" s="51">
        <v>586.25</v>
      </c>
      <c r="X76" s="51">
        <v>65</v>
      </c>
      <c r="Y76" s="51">
        <v>3</v>
      </c>
      <c r="Z76" s="51">
        <v>6</v>
      </c>
      <c r="AA76" s="51">
        <v>129</v>
      </c>
    </row>
    <row r="77" spans="1:27">
      <c r="A77" s="51" t="s">
        <v>42</v>
      </c>
      <c r="B77" s="51">
        <v>4</v>
      </c>
      <c r="C77" s="51">
        <v>37</v>
      </c>
      <c r="D77" s="51" t="s">
        <v>404</v>
      </c>
      <c r="E77" s="51">
        <v>74</v>
      </c>
      <c r="F77" s="51">
        <v>16</v>
      </c>
      <c r="G77" s="51">
        <v>90</v>
      </c>
      <c r="H77" s="51">
        <v>15</v>
      </c>
      <c r="I77" s="51">
        <v>54</v>
      </c>
      <c r="J77" s="51">
        <v>9.5</v>
      </c>
      <c r="K77" s="51">
        <v>63.5</v>
      </c>
      <c r="L77" s="51">
        <v>10</v>
      </c>
      <c r="M77" s="51">
        <v>92</v>
      </c>
      <c r="N77" s="51">
        <v>14</v>
      </c>
      <c r="O77" s="51">
        <v>88</v>
      </c>
      <c r="P77" s="51">
        <v>84</v>
      </c>
      <c r="Q77" s="51">
        <v>172</v>
      </c>
      <c r="R77" s="51">
        <v>13</v>
      </c>
      <c r="S77" s="51">
        <v>80</v>
      </c>
      <c r="T77" s="51">
        <v>80</v>
      </c>
      <c r="U77" s="51">
        <v>160</v>
      </c>
      <c r="V77" s="51">
        <v>13</v>
      </c>
      <c r="W77" s="51">
        <v>577.5</v>
      </c>
      <c r="X77" s="51">
        <v>65</v>
      </c>
      <c r="Y77" s="51">
        <v>4</v>
      </c>
      <c r="Z77" s="51">
        <v>13</v>
      </c>
      <c r="AA77" s="51">
        <v>198</v>
      </c>
    </row>
    <row r="78" spans="1:27">
      <c r="A78" s="51" t="s">
        <v>42</v>
      </c>
      <c r="B78" s="51">
        <v>4</v>
      </c>
      <c r="C78" s="51">
        <v>31</v>
      </c>
      <c r="D78" s="51" t="s">
        <v>407</v>
      </c>
      <c r="E78" s="51">
        <v>68</v>
      </c>
      <c r="F78" s="51">
        <v>16</v>
      </c>
      <c r="G78" s="51">
        <v>84</v>
      </c>
      <c r="H78" s="51">
        <v>14</v>
      </c>
      <c r="I78" s="51">
        <v>46</v>
      </c>
      <c r="J78" s="51">
        <v>9.5</v>
      </c>
      <c r="K78" s="51">
        <v>55.5</v>
      </c>
      <c r="L78" s="51">
        <v>9</v>
      </c>
      <c r="M78" s="51">
        <v>84</v>
      </c>
      <c r="N78" s="51">
        <v>13</v>
      </c>
      <c r="O78" s="51">
        <v>92</v>
      </c>
      <c r="P78" s="51">
        <v>84</v>
      </c>
      <c r="Q78" s="51">
        <v>176</v>
      </c>
      <c r="R78" s="51">
        <v>14</v>
      </c>
      <c r="S78" s="51">
        <v>92</v>
      </c>
      <c r="T78" s="51">
        <v>84</v>
      </c>
      <c r="U78" s="51">
        <v>176</v>
      </c>
      <c r="V78" s="51">
        <v>14</v>
      </c>
      <c r="W78" s="51">
        <v>575.5</v>
      </c>
      <c r="X78" s="51">
        <v>64</v>
      </c>
      <c r="Y78" s="51">
        <v>5</v>
      </c>
      <c r="Z78" s="51">
        <v>16</v>
      </c>
      <c r="AA78" s="51">
        <v>212</v>
      </c>
    </row>
    <row r="79" spans="1:27">
      <c r="A79" s="51" t="s">
        <v>42</v>
      </c>
      <c r="B79" s="51">
        <v>4</v>
      </c>
      <c r="C79" s="51">
        <v>11</v>
      </c>
      <c r="D79" s="51" t="s">
        <v>489</v>
      </c>
      <c r="E79" s="51">
        <v>56</v>
      </c>
      <c r="F79" s="51">
        <v>14</v>
      </c>
      <c r="G79" s="51">
        <v>70</v>
      </c>
      <c r="H79" s="51">
        <v>12</v>
      </c>
      <c r="I79" s="51">
        <v>52</v>
      </c>
      <c r="J79" s="51">
        <v>11</v>
      </c>
      <c r="K79" s="51">
        <v>63</v>
      </c>
      <c r="L79" s="51">
        <v>10</v>
      </c>
      <c r="M79" s="51">
        <v>84</v>
      </c>
      <c r="N79" s="51">
        <v>13</v>
      </c>
      <c r="O79" s="51">
        <v>92</v>
      </c>
      <c r="P79" s="51">
        <v>60</v>
      </c>
      <c r="Q79" s="51">
        <v>152</v>
      </c>
      <c r="R79" s="51">
        <v>12</v>
      </c>
      <c r="S79" s="51">
        <v>84</v>
      </c>
      <c r="T79" s="51">
        <v>88</v>
      </c>
      <c r="U79" s="51">
        <v>172</v>
      </c>
      <c r="V79" s="51">
        <v>14</v>
      </c>
      <c r="W79" s="51">
        <v>541</v>
      </c>
      <c r="X79" s="51">
        <v>61</v>
      </c>
      <c r="Y79" s="51">
        <v>6</v>
      </c>
      <c r="Z79" s="51">
        <v>34</v>
      </c>
      <c r="AA79" s="51">
        <v>556</v>
      </c>
    </row>
    <row r="80" spans="1:27">
      <c r="A80" s="51" t="s">
        <v>42</v>
      </c>
      <c r="B80" s="51">
        <v>4</v>
      </c>
      <c r="C80" s="51">
        <v>35</v>
      </c>
      <c r="D80" s="51" t="s">
        <v>490</v>
      </c>
      <c r="E80" s="51">
        <v>56</v>
      </c>
      <c r="F80" s="51">
        <v>18</v>
      </c>
      <c r="G80" s="51">
        <v>74</v>
      </c>
      <c r="H80" s="51">
        <v>12</v>
      </c>
      <c r="I80" s="51">
        <v>54</v>
      </c>
      <c r="J80" s="51">
        <v>8.75</v>
      </c>
      <c r="K80" s="51">
        <v>62.75</v>
      </c>
      <c r="L80" s="51">
        <v>10</v>
      </c>
      <c r="M80" s="51">
        <v>88</v>
      </c>
      <c r="N80" s="51">
        <v>14</v>
      </c>
      <c r="O80" s="51">
        <v>92</v>
      </c>
      <c r="P80" s="51">
        <v>72</v>
      </c>
      <c r="Q80" s="51">
        <v>164</v>
      </c>
      <c r="R80" s="51">
        <v>13</v>
      </c>
      <c r="S80" s="51">
        <v>76</v>
      </c>
      <c r="T80" s="51">
        <v>60</v>
      </c>
      <c r="U80" s="51">
        <v>136</v>
      </c>
      <c r="V80" s="51">
        <v>11</v>
      </c>
      <c r="W80" s="51">
        <v>524.75</v>
      </c>
      <c r="X80" s="51">
        <v>60</v>
      </c>
      <c r="Y80" s="51">
        <v>7</v>
      </c>
      <c r="Z80" s="51">
        <v>51</v>
      </c>
      <c r="AA80" s="51">
        <v>769</v>
      </c>
    </row>
    <row r="81" spans="1:27">
      <c r="A81" s="51" t="s">
        <v>42</v>
      </c>
      <c r="B81" s="51">
        <v>4</v>
      </c>
      <c r="C81" s="51">
        <v>16</v>
      </c>
      <c r="D81" s="51" t="s">
        <v>491</v>
      </c>
      <c r="E81" s="51">
        <v>66</v>
      </c>
      <c r="F81" s="51">
        <v>12</v>
      </c>
      <c r="G81" s="51">
        <v>78</v>
      </c>
      <c r="H81" s="51">
        <v>13</v>
      </c>
      <c r="I81" s="51">
        <v>54</v>
      </c>
      <c r="J81" s="51">
        <v>11</v>
      </c>
      <c r="K81" s="51">
        <v>65</v>
      </c>
      <c r="L81" s="51">
        <v>10</v>
      </c>
      <c r="M81" s="51">
        <v>80</v>
      </c>
      <c r="N81" s="51">
        <v>13</v>
      </c>
      <c r="O81" s="51">
        <v>92</v>
      </c>
      <c r="P81" s="51">
        <v>68</v>
      </c>
      <c r="Q81" s="51">
        <v>160</v>
      </c>
      <c r="R81" s="51">
        <v>13</v>
      </c>
      <c r="S81" s="51">
        <v>68</v>
      </c>
      <c r="T81" s="51">
        <v>72</v>
      </c>
      <c r="U81" s="51">
        <v>140</v>
      </c>
      <c r="V81" s="51">
        <v>11</v>
      </c>
      <c r="W81" s="51">
        <v>523</v>
      </c>
      <c r="X81" s="51">
        <v>60</v>
      </c>
      <c r="Y81" s="51">
        <v>8</v>
      </c>
      <c r="Z81" s="51">
        <v>58</v>
      </c>
      <c r="AA81" s="51">
        <v>799</v>
      </c>
    </row>
    <row r="82" spans="1:27">
      <c r="A82" s="51" t="s">
        <v>42</v>
      </c>
      <c r="B82" s="51">
        <v>4</v>
      </c>
      <c r="C82" s="51">
        <v>2</v>
      </c>
      <c r="D82" s="51" t="s">
        <v>492</v>
      </c>
      <c r="E82" s="51">
        <v>52</v>
      </c>
      <c r="F82" s="51">
        <v>14</v>
      </c>
      <c r="G82" s="51">
        <v>66</v>
      </c>
      <c r="H82" s="51">
        <v>11</v>
      </c>
      <c r="I82" s="51">
        <v>46</v>
      </c>
      <c r="J82" s="51">
        <v>11.75</v>
      </c>
      <c r="K82" s="51">
        <v>57.75</v>
      </c>
      <c r="L82" s="51">
        <v>9</v>
      </c>
      <c r="M82" s="51">
        <v>84</v>
      </c>
      <c r="N82" s="51">
        <v>13</v>
      </c>
      <c r="O82" s="51">
        <v>96</v>
      </c>
      <c r="P82" s="51">
        <v>68</v>
      </c>
      <c r="Q82" s="51">
        <v>164</v>
      </c>
      <c r="R82" s="51">
        <v>13</v>
      </c>
      <c r="S82" s="51">
        <v>64</v>
      </c>
      <c r="T82" s="51">
        <v>84</v>
      </c>
      <c r="U82" s="51">
        <v>148</v>
      </c>
      <c r="V82" s="51">
        <v>12</v>
      </c>
      <c r="W82" s="51">
        <v>519.75</v>
      </c>
      <c r="X82" s="51">
        <v>58</v>
      </c>
      <c r="Y82" s="51">
        <v>9</v>
      </c>
      <c r="Z82" s="51">
        <v>61</v>
      </c>
      <c r="AA82" s="51">
        <v>846</v>
      </c>
    </row>
    <row r="83" spans="1:27">
      <c r="A83" s="51" t="s">
        <v>42</v>
      </c>
      <c r="B83" s="51">
        <v>4</v>
      </c>
      <c r="C83" s="51">
        <v>20</v>
      </c>
      <c r="D83" s="51" t="s">
        <v>493</v>
      </c>
      <c r="E83" s="51">
        <v>50</v>
      </c>
      <c r="F83" s="51">
        <v>18</v>
      </c>
      <c r="G83" s="51">
        <v>68</v>
      </c>
      <c r="H83" s="51">
        <v>11</v>
      </c>
      <c r="I83" s="51">
        <v>48</v>
      </c>
      <c r="J83" s="51">
        <v>11</v>
      </c>
      <c r="K83" s="51">
        <v>59</v>
      </c>
      <c r="L83" s="51">
        <v>9</v>
      </c>
      <c r="M83" s="51">
        <v>84</v>
      </c>
      <c r="N83" s="51">
        <v>13</v>
      </c>
      <c r="O83" s="51">
        <v>96</v>
      </c>
      <c r="P83" s="51">
        <v>60</v>
      </c>
      <c r="Q83" s="51">
        <v>156</v>
      </c>
      <c r="R83" s="51">
        <v>12</v>
      </c>
      <c r="S83" s="51">
        <v>76</v>
      </c>
      <c r="T83" s="51">
        <v>76</v>
      </c>
      <c r="U83" s="51">
        <v>152</v>
      </c>
      <c r="V83" s="51">
        <v>12</v>
      </c>
      <c r="W83" s="51">
        <v>519</v>
      </c>
      <c r="X83" s="51">
        <v>57</v>
      </c>
      <c r="Y83" s="51">
        <v>10</v>
      </c>
      <c r="Z83" s="51">
        <v>63</v>
      </c>
      <c r="AA83" s="51">
        <v>860</v>
      </c>
    </row>
    <row r="84" spans="1:27">
      <c r="A84" s="50" t="s">
        <v>42</v>
      </c>
      <c r="B84" s="50">
        <v>5</v>
      </c>
      <c r="C84" s="50">
        <v>14</v>
      </c>
      <c r="D84" s="50" t="s">
        <v>394</v>
      </c>
      <c r="E84" s="50">
        <v>68</v>
      </c>
      <c r="F84" s="50">
        <v>14</v>
      </c>
      <c r="G84" s="50">
        <v>82</v>
      </c>
      <c r="H84" s="50">
        <v>14</v>
      </c>
      <c r="I84" s="50">
        <v>60</v>
      </c>
      <c r="J84" s="50">
        <v>9.5</v>
      </c>
      <c r="K84" s="50">
        <v>69.5</v>
      </c>
      <c r="L84" s="50">
        <v>11</v>
      </c>
      <c r="M84" s="50">
        <v>88</v>
      </c>
      <c r="N84" s="50">
        <v>14</v>
      </c>
      <c r="O84" s="50">
        <v>96</v>
      </c>
      <c r="P84" s="50">
        <v>92</v>
      </c>
      <c r="Q84" s="50">
        <v>188</v>
      </c>
      <c r="R84" s="50">
        <v>15</v>
      </c>
      <c r="S84" s="50">
        <v>92</v>
      </c>
      <c r="T84" s="50">
        <v>80</v>
      </c>
      <c r="U84" s="50">
        <v>172</v>
      </c>
      <c r="V84" s="50">
        <v>14</v>
      </c>
      <c r="W84" s="50">
        <v>599.5</v>
      </c>
      <c r="X84" s="50">
        <v>68</v>
      </c>
      <c r="Y84" s="50">
        <v>1</v>
      </c>
      <c r="Z84" s="50">
        <v>3</v>
      </c>
      <c r="AA84" s="50">
        <v>71</v>
      </c>
    </row>
    <row r="85" spans="1:27">
      <c r="A85" s="50" t="s">
        <v>42</v>
      </c>
      <c r="B85" s="50">
        <v>5</v>
      </c>
      <c r="C85" s="50">
        <v>5</v>
      </c>
      <c r="D85" s="50" t="s">
        <v>398</v>
      </c>
      <c r="E85" s="50">
        <v>58</v>
      </c>
      <c r="F85" s="50">
        <v>16</v>
      </c>
      <c r="G85" s="50">
        <v>74</v>
      </c>
      <c r="H85" s="50">
        <v>12</v>
      </c>
      <c r="I85" s="50">
        <v>52</v>
      </c>
      <c r="J85" s="50">
        <v>11</v>
      </c>
      <c r="K85" s="50">
        <v>63</v>
      </c>
      <c r="L85" s="50">
        <v>10</v>
      </c>
      <c r="M85" s="50">
        <v>92</v>
      </c>
      <c r="N85" s="50">
        <v>14</v>
      </c>
      <c r="O85" s="50">
        <v>92</v>
      </c>
      <c r="P85" s="50">
        <v>100</v>
      </c>
      <c r="Q85" s="50">
        <v>192</v>
      </c>
      <c r="R85" s="50">
        <v>15</v>
      </c>
      <c r="S85" s="50">
        <v>96</v>
      </c>
      <c r="T85" s="50">
        <v>68</v>
      </c>
      <c r="U85" s="50">
        <v>164</v>
      </c>
      <c r="V85" s="50">
        <v>13</v>
      </c>
      <c r="W85" s="50">
        <v>585</v>
      </c>
      <c r="X85" s="50">
        <v>64</v>
      </c>
      <c r="Y85" s="50">
        <v>2</v>
      </c>
      <c r="Z85" s="50">
        <v>7</v>
      </c>
      <c r="AA85" s="50">
        <v>139</v>
      </c>
    </row>
    <row r="86" spans="1:27">
      <c r="A86" s="50" t="s">
        <v>42</v>
      </c>
      <c r="B86" s="50">
        <v>5</v>
      </c>
      <c r="C86" s="50">
        <v>24</v>
      </c>
      <c r="D86" s="50" t="s">
        <v>399</v>
      </c>
      <c r="E86" s="50">
        <v>66</v>
      </c>
      <c r="F86" s="50">
        <v>16</v>
      </c>
      <c r="G86" s="50">
        <v>82</v>
      </c>
      <c r="H86" s="50">
        <v>14</v>
      </c>
      <c r="I86" s="50">
        <v>56</v>
      </c>
      <c r="J86" s="50">
        <v>8.75</v>
      </c>
      <c r="K86" s="50">
        <v>64.75</v>
      </c>
      <c r="L86" s="50">
        <v>10</v>
      </c>
      <c r="M86" s="50">
        <v>88</v>
      </c>
      <c r="N86" s="50">
        <v>14</v>
      </c>
      <c r="O86" s="50">
        <v>100</v>
      </c>
      <c r="P86" s="50">
        <v>88</v>
      </c>
      <c r="Q86" s="50">
        <v>188</v>
      </c>
      <c r="R86" s="50">
        <v>15</v>
      </c>
      <c r="S86" s="50">
        <v>76</v>
      </c>
      <c r="T86" s="50">
        <v>84</v>
      </c>
      <c r="U86" s="50">
        <v>160</v>
      </c>
      <c r="V86" s="50">
        <v>13</v>
      </c>
      <c r="W86" s="50">
        <v>582.75</v>
      </c>
      <c r="X86" s="50">
        <v>66</v>
      </c>
      <c r="Y86" s="50">
        <v>3</v>
      </c>
      <c r="Z86" s="50">
        <v>8</v>
      </c>
      <c r="AA86" s="50">
        <v>158</v>
      </c>
    </row>
    <row r="87" spans="1:27">
      <c r="A87" s="50" t="s">
        <v>42</v>
      </c>
      <c r="B87" s="50">
        <v>5</v>
      </c>
      <c r="C87" s="50">
        <v>36</v>
      </c>
      <c r="D87" s="50" t="s">
        <v>403</v>
      </c>
      <c r="E87" s="50">
        <v>68</v>
      </c>
      <c r="F87" s="50">
        <v>16</v>
      </c>
      <c r="G87" s="50">
        <v>84</v>
      </c>
      <c r="H87" s="50">
        <v>14</v>
      </c>
      <c r="I87" s="50">
        <v>56</v>
      </c>
      <c r="J87" s="50">
        <v>11</v>
      </c>
      <c r="K87" s="50">
        <v>67</v>
      </c>
      <c r="L87" s="50">
        <v>11</v>
      </c>
      <c r="M87" s="50">
        <v>100</v>
      </c>
      <c r="N87" s="50">
        <v>15</v>
      </c>
      <c r="O87" s="50">
        <v>100</v>
      </c>
      <c r="P87" s="50">
        <v>84</v>
      </c>
      <c r="Q87" s="50">
        <v>184</v>
      </c>
      <c r="R87" s="50">
        <v>14</v>
      </c>
      <c r="S87" s="50">
        <v>76</v>
      </c>
      <c r="T87" s="50">
        <v>68</v>
      </c>
      <c r="U87" s="50">
        <v>144</v>
      </c>
      <c r="V87" s="50">
        <v>12</v>
      </c>
      <c r="W87" s="50">
        <v>579</v>
      </c>
      <c r="X87" s="50">
        <v>66</v>
      </c>
      <c r="Y87" s="50">
        <v>4</v>
      </c>
      <c r="Z87" s="50">
        <v>12</v>
      </c>
      <c r="AA87" s="50">
        <v>181</v>
      </c>
    </row>
    <row r="88" spans="1:27">
      <c r="A88" s="50" t="s">
        <v>42</v>
      </c>
      <c r="B88" s="50">
        <v>5</v>
      </c>
      <c r="C88" s="50">
        <v>28</v>
      </c>
      <c r="D88" s="50" t="s">
        <v>419</v>
      </c>
      <c r="E88" s="50">
        <v>54</v>
      </c>
      <c r="F88" s="50">
        <v>14</v>
      </c>
      <c r="G88" s="50">
        <v>68</v>
      </c>
      <c r="H88" s="50">
        <v>11</v>
      </c>
      <c r="I88" s="50">
        <v>40</v>
      </c>
      <c r="J88" s="50">
        <v>13.75</v>
      </c>
      <c r="K88" s="50">
        <v>53.75</v>
      </c>
      <c r="L88" s="50">
        <v>9</v>
      </c>
      <c r="M88" s="50">
        <v>92</v>
      </c>
      <c r="N88" s="50">
        <v>14</v>
      </c>
      <c r="O88" s="50">
        <v>100</v>
      </c>
      <c r="P88" s="50">
        <v>84</v>
      </c>
      <c r="Q88" s="50">
        <v>184</v>
      </c>
      <c r="R88" s="50">
        <v>14</v>
      </c>
      <c r="S88" s="50">
        <v>76</v>
      </c>
      <c r="T88" s="50">
        <v>76</v>
      </c>
      <c r="U88" s="50">
        <v>152</v>
      </c>
      <c r="V88" s="50">
        <v>12</v>
      </c>
      <c r="W88" s="50">
        <v>549.75</v>
      </c>
      <c r="X88" s="50">
        <v>60</v>
      </c>
      <c r="Y88" s="50">
        <v>5</v>
      </c>
      <c r="Z88" s="50">
        <v>28</v>
      </c>
      <c r="AA88" s="50">
        <v>452</v>
      </c>
    </row>
    <row r="89" spans="1:27">
      <c r="A89" s="50" t="s">
        <v>42</v>
      </c>
      <c r="B89" s="50">
        <v>5</v>
      </c>
      <c r="C89" s="50">
        <v>9</v>
      </c>
      <c r="D89" s="50" t="s">
        <v>427</v>
      </c>
      <c r="E89" s="50">
        <v>62</v>
      </c>
      <c r="F89" s="50">
        <v>16</v>
      </c>
      <c r="G89" s="50">
        <v>78</v>
      </c>
      <c r="H89" s="50">
        <v>13</v>
      </c>
      <c r="I89" s="50">
        <v>58</v>
      </c>
      <c r="J89" s="50">
        <v>12.5</v>
      </c>
      <c r="K89" s="50">
        <v>70.5</v>
      </c>
      <c r="L89" s="50">
        <v>11</v>
      </c>
      <c r="M89" s="50">
        <v>84</v>
      </c>
      <c r="N89" s="50">
        <v>13</v>
      </c>
      <c r="O89" s="50">
        <v>96</v>
      </c>
      <c r="P89" s="50">
        <v>76</v>
      </c>
      <c r="Q89" s="50">
        <v>172</v>
      </c>
      <c r="R89" s="50">
        <v>13</v>
      </c>
      <c r="S89" s="50">
        <v>72</v>
      </c>
      <c r="T89" s="50">
        <v>60</v>
      </c>
      <c r="U89" s="50">
        <v>132</v>
      </c>
      <c r="V89" s="50">
        <v>11</v>
      </c>
      <c r="W89" s="50">
        <v>536.5</v>
      </c>
      <c r="X89" s="50">
        <v>61</v>
      </c>
      <c r="Y89" s="50">
        <v>6</v>
      </c>
      <c r="Z89" s="50">
        <v>37</v>
      </c>
      <c r="AA89" s="50">
        <v>614</v>
      </c>
    </row>
    <row r="90" spans="1:27">
      <c r="A90" s="50" t="s">
        <v>42</v>
      </c>
      <c r="B90" s="50">
        <v>5</v>
      </c>
      <c r="C90" s="50">
        <v>23</v>
      </c>
      <c r="D90" s="50" t="s">
        <v>494</v>
      </c>
      <c r="E90" s="50">
        <v>66</v>
      </c>
      <c r="F90" s="50">
        <v>16</v>
      </c>
      <c r="G90" s="50">
        <v>82</v>
      </c>
      <c r="H90" s="50">
        <v>14</v>
      </c>
      <c r="I90" s="50">
        <v>56</v>
      </c>
      <c r="J90" s="50">
        <v>11.75</v>
      </c>
      <c r="K90" s="50">
        <v>67.75</v>
      </c>
      <c r="L90" s="50">
        <v>11</v>
      </c>
      <c r="M90" s="50">
        <v>72</v>
      </c>
      <c r="N90" s="50">
        <v>11</v>
      </c>
      <c r="O90" s="50">
        <v>88</v>
      </c>
      <c r="P90" s="50">
        <v>68</v>
      </c>
      <c r="Q90" s="50">
        <v>156</v>
      </c>
      <c r="R90" s="50">
        <v>12</v>
      </c>
      <c r="S90" s="50">
        <v>76</v>
      </c>
      <c r="T90" s="50">
        <v>68</v>
      </c>
      <c r="U90" s="50">
        <v>144</v>
      </c>
      <c r="V90" s="50">
        <v>12</v>
      </c>
      <c r="W90" s="50">
        <v>521.75</v>
      </c>
      <c r="X90" s="50">
        <v>60</v>
      </c>
      <c r="Y90" s="50">
        <v>7</v>
      </c>
      <c r="Z90" s="50">
        <v>59</v>
      </c>
      <c r="AA90" s="50">
        <v>815</v>
      </c>
    </row>
    <row r="91" spans="1:27">
      <c r="A91" s="50" t="s">
        <v>42</v>
      </c>
      <c r="B91" s="50">
        <v>5</v>
      </c>
      <c r="C91" s="50">
        <v>29</v>
      </c>
      <c r="D91" s="50" t="s">
        <v>495</v>
      </c>
      <c r="E91" s="50">
        <v>50</v>
      </c>
      <c r="F91" s="50">
        <v>16</v>
      </c>
      <c r="G91" s="50">
        <v>66</v>
      </c>
      <c r="H91" s="50">
        <v>11</v>
      </c>
      <c r="I91" s="50">
        <v>74</v>
      </c>
      <c r="J91" s="50">
        <v>10.25</v>
      </c>
      <c r="K91" s="50">
        <v>84.25</v>
      </c>
      <c r="L91" s="50">
        <v>13</v>
      </c>
      <c r="M91" s="50">
        <v>68</v>
      </c>
      <c r="N91" s="50">
        <v>11</v>
      </c>
      <c r="O91" s="50">
        <v>92</v>
      </c>
      <c r="P91" s="50">
        <v>80</v>
      </c>
      <c r="Q91" s="50">
        <v>172</v>
      </c>
      <c r="R91" s="50">
        <v>13</v>
      </c>
      <c r="S91" s="50">
        <v>56</v>
      </c>
      <c r="T91" s="50">
        <v>60</v>
      </c>
      <c r="U91" s="50">
        <v>116</v>
      </c>
      <c r="V91" s="50">
        <v>9</v>
      </c>
      <c r="W91" s="50">
        <v>506.25</v>
      </c>
      <c r="X91" s="50">
        <v>57</v>
      </c>
      <c r="Y91" s="50">
        <v>8</v>
      </c>
      <c r="Z91" s="50">
        <v>82</v>
      </c>
      <c r="AA91" s="50">
        <v>1061</v>
      </c>
    </row>
    <row r="92" spans="1:27">
      <c r="A92" s="50" t="s">
        <v>42</v>
      </c>
      <c r="B92" s="50">
        <v>5</v>
      </c>
      <c r="C92" s="50">
        <v>8</v>
      </c>
      <c r="D92" s="50" t="s">
        <v>423</v>
      </c>
      <c r="E92" s="50">
        <v>62</v>
      </c>
      <c r="F92" s="50">
        <v>16</v>
      </c>
      <c r="G92" s="50">
        <v>78</v>
      </c>
      <c r="H92" s="50">
        <v>13</v>
      </c>
      <c r="I92" s="50">
        <v>48</v>
      </c>
      <c r="J92" s="50">
        <v>10.25</v>
      </c>
      <c r="K92" s="50">
        <v>58.25</v>
      </c>
      <c r="L92" s="50">
        <v>9</v>
      </c>
      <c r="M92" s="50">
        <v>68</v>
      </c>
      <c r="N92" s="50">
        <v>11</v>
      </c>
      <c r="O92" s="50">
        <v>92</v>
      </c>
      <c r="P92" s="50">
        <v>68</v>
      </c>
      <c r="Q92" s="50">
        <v>160</v>
      </c>
      <c r="R92" s="50">
        <v>13</v>
      </c>
      <c r="S92" s="50">
        <v>76</v>
      </c>
      <c r="T92" s="50">
        <v>56</v>
      </c>
      <c r="U92" s="50">
        <v>132</v>
      </c>
      <c r="V92" s="50">
        <v>11</v>
      </c>
      <c r="W92" s="50">
        <v>496.25</v>
      </c>
      <c r="X92" s="50">
        <v>57</v>
      </c>
      <c r="Y92" s="50">
        <v>9</v>
      </c>
      <c r="Z92" s="50">
        <v>96</v>
      </c>
      <c r="AA92" s="50">
        <v>1221</v>
      </c>
    </row>
    <row r="93" spans="1:27">
      <c r="A93" s="50" t="s">
        <v>42</v>
      </c>
      <c r="B93" s="50">
        <v>5</v>
      </c>
      <c r="C93" s="50">
        <v>31</v>
      </c>
      <c r="D93" s="50" t="s">
        <v>496</v>
      </c>
      <c r="E93" s="50">
        <v>52</v>
      </c>
      <c r="F93" s="50">
        <v>14</v>
      </c>
      <c r="G93" s="50">
        <v>66</v>
      </c>
      <c r="H93" s="50">
        <v>11</v>
      </c>
      <c r="I93" s="50">
        <v>38</v>
      </c>
      <c r="J93" s="50">
        <v>11.75</v>
      </c>
      <c r="K93" s="50">
        <v>49.75</v>
      </c>
      <c r="L93" s="50">
        <v>8</v>
      </c>
      <c r="M93" s="50">
        <v>80</v>
      </c>
      <c r="N93" s="50">
        <v>13</v>
      </c>
      <c r="O93" s="50">
        <v>96</v>
      </c>
      <c r="P93" s="50">
        <v>76</v>
      </c>
      <c r="Q93" s="50">
        <v>172</v>
      </c>
      <c r="R93" s="50">
        <v>13</v>
      </c>
      <c r="S93" s="50">
        <v>64</v>
      </c>
      <c r="T93" s="50">
        <v>64</v>
      </c>
      <c r="U93" s="50">
        <v>128</v>
      </c>
      <c r="V93" s="50">
        <v>10</v>
      </c>
      <c r="W93" s="50">
        <v>495.75</v>
      </c>
      <c r="X93" s="50">
        <v>55</v>
      </c>
      <c r="Y93" s="50">
        <v>10</v>
      </c>
      <c r="Z93" s="50">
        <v>97</v>
      </c>
      <c r="AA93" s="50">
        <v>1227</v>
      </c>
    </row>
    <row r="94" spans="1:27">
      <c r="A94" s="51" t="s">
        <v>43</v>
      </c>
      <c r="B94" s="51">
        <v>1</v>
      </c>
      <c r="C94" s="51">
        <v>18</v>
      </c>
      <c r="D94" s="51" t="s">
        <v>393</v>
      </c>
      <c r="E94" s="51">
        <v>64</v>
      </c>
      <c r="F94" s="51">
        <v>14</v>
      </c>
      <c r="G94" s="51">
        <v>78</v>
      </c>
      <c r="H94" s="51">
        <v>13</v>
      </c>
      <c r="I94" s="51">
        <v>70</v>
      </c>
      <c r="J94" s="51">
        <v>14.5</v>
      </c>
      <c r="K94" s="51">
        <v>84.5</v>
      </c>
      <c r="L94" s="51">
        <v>13</v>
      </c>
      <c r="M94" s="51">
        <v>100</v>
      </c>
      <c r="N94" s="51">
        <v>15</v>
      </c>
      <c r="O94" s="51">
        <v>96</v>
      </c>
      <c r="P94" s="51">
        <v>92</v>
      </c>
      <c r="Q94" s="51">
        <v>188</v>
      </c>
      <c r="R94" s="51">
        <v>15</v>
      </c>
      <c r="S94" s="51">
        <v>80</v>
      </c>
      <c r="T94" s="51">
        <v>76</v>
      </c>
      <c r="U94" s="51">
        <v>156</v>
      </c>
      <c r="V94" s="51">
        <v>12</v>
      </c>
      <c r="W94" s="51">
        <v>606.5</v>
      </c>
      <c r="X94" s="51">
        <v>68</v>
      </c>
      <c r="Y94" s="51">
        <v>1</v>
      </c>
      <c r="Z94" s="51">
        <v>2</v>
      </c>
      <c r="AA94" s="51">
        <v>46</v>
      </c>
    </row>
    <row r="95" spans="1:27">
      <c r="A95" s="51" t="s">
        <v>43</v>
      </c>
      <c r="B95" s="51">
        <v>1</v>
      </c>
      <c r="C95" s="51">
        <v>21</v>
      </c>
      <c r="D95" s="51" t="s">
        <v>413</v>
      </c>
      <c r="E95" s="51">
        <v>66</v>
      </c>
      <c r="F95" s="51">
        <v>16</v>
      </c>
      <c r="G95" s="51">
        <v>82</v>
      </c>
      <c r="H95" s="51">
        <v>14</v>
      </c>
      <c r="I95" s="51">
        <v>44</v>
      </c>
      <c r="J95" s="51">
        <v>8.75</v>
      </c>
      <c r="K95" s="51">
        <v>52.75</v>
      </c>
      <c r="L95" s="51">
        <v>8</v>
      </c>
      <c r="M95" s="51">
        <v>88</v>
      </c>
      <c r="N95" s="51">
        <v>14</v>
      </c>
      <c r="O95" s="51">
        <v>88</v>
      </c>
      <c r="P95" s="51">
        <v>80</v>
      </c>
      <c r="Q95" s="51">
        <v>168</v>
      </c>
      <c r="R95" s="51">
        <v>13</v>
      </c>
      <c r="S95" s="51">
        <v>92</v>
      </c>
      <c r="T95" s="51">
        <v>76</v>
      </c>
      <c r="U95" s="51">
        <v>168</v>
      </c>
      <c r="V95" s="51">
        <v>13</v>
      </c>
      <c r="W95" s="51">
        <v>558.75</v>
      </c>
      <c r="X95" s="51">
        <v>62</v>
      </c>
      <c r="Y95" s="51">
        <v>2</v>
      </c>
      <c r="Z95" s="51">
        <v>22</v>
      </c>
      <c r="AA95" s="51">
        <v>339</v>
      </c>
    </row>
    <row r="96" spans="1:27">
      <c r="A96" s="51" t="s">
        <v>43</v>
      </c>
      <c r="B96" s="51">
        <v>1</v>
      </c>
      <c r="C96" s="51">
        <v>11</v>
      </c>
      <c r="D96" s="51" t="s">
        <v>416</v>
      </c>
      <c r="E96" s="51">
        <v>50</v>
      </c>
      <c r="F96" s="51">
        <v>16</v>
      </c>
      <c r="G96" s="51">
        <v>66</v>
      </c>
      <c r="H96" s="51">
        <v>11</v>
      </c>
      <c r="I96" s="51">
        <v>26</v>
      </c>
      <c r="J96" s="51">
        <v>6.75</v>
      </c>
      <c r="K96" s="51">
        <v>32.75</v>
      </c>
      <c r="L96" s="51">
        <v>5</v>
      </c>
      <c r="M96" s="51">
        <v>88</v>
      </c>
      <c r="N96" s="51">
        <v>14</v>
      </c>
      <c r="O96" s="51">
        <v>92</v>
      </c>
      <c r="P96" s="51">
        <v>92</v>
      </c>
      <c r="Q96" s="51">
        <v>184</v>
      </c>
      <c r="R96" s="51">
        <v>14</v>
      </c>
      <c r="S96" s="51">
        <v>84</v>
      </c>
      <c r="T96" s="51">
        <v>100</v>
      </c>
      <c r="U96" s="51">
        <v>184</v>
      </c>
      <c r="V96" s="51">
        <v>15</v>
      </c>
      <c r="W96" s="51">
        <v>554.75</v>
      </c>
      <c r="X96" s="51">
        <v>59</v>
      </c>
      <c r="Y96" s="51">
        <v>3</v>
      </c>
      <c r="Z96" s="51">
        <v>25</v>
      </c>
      <c r="AA96" s="51">
        <v>389</v>
      </c>
    </row>
    <row r="97" spans="1:27">
      <c r="A97" s="51" t="s">
        <v>43</v>
      </c>
      <c r="B97" s="51">
        <v>1</v>
      </c>
      <c r="C97" s="51">
        <v>37</v>
      </c>
      <c r="D97" s="51" t="s">
        <v>497</v>
      </c>
      <c r="E97" s="51">
        <v>52</v>
      </c>
      <c r="F97" s="51">
        <v>18</v>
      </c>
      <c r="G97" s="51">
        <v>70</v>
      </c>
      <c r="H97" s="51">
        <v>12</v>
      </c>
      <c r="I97" s="51">
        <v>62</v>
      </c>
      <c r="J97" s="51">
        <v>9.5</v>
      </c>
      <c r="K97" s="51">
        <v>71.5</v>
      </c>
      <c r="L97" s="51">
        <v>11</v>
      </c>
      <c r="M97" s="51">
        <v>80</v>
      </c>
      <c r="N97" s="51">
        <v>13</v>
      </c>
      <c r="O97" s="51">
        <v>76</v>
      </c>
      <c r="P97" s="51">
        <v>84</v>
      </c>
      <c r="Q97" s="51">
        <v>160</v>
      </c>
      <c r="R97" s="51">
        <v>13</v>
      </c>
      <c r="S97" s="51">
        <v>72</v>
      </c>
      <c r="T97" s="51">
        <v>84</v>
      </c>
      <c r="U97" s="51">
        <v>156</v>
      </c>
      <c r="V97" s="51">
        <v>12</v>
      </c>
      <c r="W97" s="51">
        <v>537.5</v>
      </c>
      <c r="X97" s="51">
        <v>61</v>
      </c>
      <c r="Y97" s="51">
        <v>4</v>
      </c>
      <c r="Z97" s="51">
        <v>35</v>
      </c>
      <c r="AA97" s="51">
        <v>601</v>
      </c>
    </row>
    <row r="98" spans="1:27">
      <c r="A98" s="51" t="s">
        <v>43</v>
      </c>
      <c r="B98" s="51">
        <v>1</v>
      </c>
      <c r="C98" s="51">
        <v>30</v>
      </c>
      <c r="D98" s="51" t="s">
        <v>498</v>
      </c>
      <c r="E98" s="51">
        <v>64</v>
      </c>
      <c r="F98" s="51">
        <v>16</v>
      </c>
      <c r="G98" s="51">
        <v>80</v>
      </c>
      <c r="H98" s="51">
        <v>13</v>
      </c>
      <c r="I98" s="51">
        <v>32</v>
      </c>
      <c r="J98" s="51">
        <v>5.25</v>
      </c>
      <c r="K98" s="51">
        <v>37.25</v>
      </c>
      <c r="L98" s="51">
        <v>6</v>
      </c>
      <c r="M98" s="51">
        <v>84</v>
      </c>
      <c r="N98" s="51">
        <v>13</v>
      </c>
      <c r="O98" s="51">
        <v>92</v>
      </c>
      <c r="P98" s="51">
        <v>88</v>
      </c>
      <c r="Q98" s="51">
        <v>180</v>
      </c>
      <c r="R98" s="51">
        <v>14</v>
      </c>
      <c r="S98" s="51">
        <v>72</v>
      </c>
      <c r="T98" s="51">
        <v>76</v>
      </c>
      <c r="U98" s="51">
        <v>148</v>
      </c>
      <c r="V98" s="51">
        <v>12</v>
      </c>
      <c r="W98" s="51">
        <v>529.25</v>
      </c>
      <c r="X98" s="51">
        <v>58</v>
      </c>
      <c r="Y98" s="51">
        <v>5</v>
      </c>
      <c r="Z98" s="51">
        <v>44</v>
      </c>
      <c r="AA98" s="51">
        <v>705</v>
      </c>
    </row>
    <row r="99" spans="1:27">
      <c r="A99" s="51" t="s">
        <v>43</v>
      </c>
      <c r="B99" s="51">
        <v>1</v>
      </c>
      <c r="C99" s="51">
        <v>16</v>
      </c>
      <c r="D99" s="51" t="s">
        <v>499</v>
      </c>
      <c r="E99" s="51">
        <v>60</v>
      </c>
      <c r="F99" s="51">
        <v>16</v>
      </c>
      <c r="G99" s="51">
        <v>76</v>
      </c>
      <c r="H99" s="51">
        <v>13</v>
      </c>
      <c r="I99" s="51">
        <v>32</v>
      </c>
      <c r="J99" s="51">
        <v>8.75</v>
      </c>
      <c r="K99" s="51">
        <v>40.75</v>
      </c>
      <c r="L99" s="51">
        <v>7</v>
      </c>
      <c r="M99" s="51">
        <v>84</v>
      </c>
      <c r="N99" s="51">
        <v>13</v>
      </c>
      <c r="O99" s="51">
        <v>72</v>
      </c>
      <c r="P99" s="51">
        <v>72</v>
      </c>
      <c r="Q99" s="51">
        <v>144</v>
      </c>
      <c r="R99" s="51">
        <v>11</v>
      </c>
      <c r="S99" s="51">
        <v>88</v>
      </c>
      <c r="T99" s="51">
        <v>84</v>
      </c>
      <c r="U99" s="51">
        <v>172</v>
      </c>
      <c r="V99" s="51">
        <v>14</v>
      </c>
      <c r="W99" s="51">
        <v>516.75</v>
      </c>
      <c r="X99" s="51">
        <v>58</v>
      </c>
      <c r="Y99" s="51">
        <v>6</v>
      </c>
      <c r="Z99" s="51">
        <v>65</v>
      </c>
      <c r="AA99" s="51">
        <v>895</v>
      </c>
    </row>
    <row r="100" spans="1:27">
      <c r="A100" s="51" t="s">
        <v>43</v>
      </c>
      <c r="B100" s="51">
        <v>1</v>
      </c>
      <c r="C100" s="51">
        <v>35</v>
      </c>
      <c r="D100" s="51" t="s">
        <v>500</v>
      </c>
      <c r="E100" s="51">
        <v>68</v>
      </c>
      <c r="F100" s="51">
        <v>16</v>
      </c>
      <c r="G100" s="51">
        <v>84</v>
      </c>
      <c r="H100" s="51">
        <v>14</v>
      </c>
      <c r="I100" s="51">
        <v>28</v>
      </c>
      <c r="J100" s="51">
        <v>6.5</v>
      </c>
      <c r="K100" s="51">
        <v>34.5</v>
      </c>
      <c r="L100" s="51">
        <v>6</v>
      </c>
      <c r="M100" s="51">
        <v>76</v>
      </c>
      <c r="N100" s="51">
        <v>12</v>
      </c>
      <c r="O100" s="51">
        <v>68</v>
      </c>
      <c r="P100" s="51">
        <v>84</v>
      </c>
      <c r="Q100" s="51">
        <v>152</v>
      </c>
      <c r="R100" s="51">
        <v>12</v>
      </c>
      <c r="S100" s="51">
        <v>84</v>
      </c>
      <c r="T100" s="51">
        <v>84</v>
      </c>
      <c r="U100" s="51">
        <v>168</v>
      </c>
      <c r="V100" s="51">
        <v>13</v>
      </c>
      <c r="W100" s="51">
        <v>514.5</v>
      </c>
      <c r="X100" s="51">
        <v>57</v>
      </c>
      <c r="Y100" s="51">
        <v>7</v>
      </c>
      <c r="Z100" s="51">
        <v>69</v>
      </c>
      <c r="AA100" s="51">
        <v>921</v>
      </c>
    </row>
    <row r="101" spans="1:27">
      <c r="A101" s="51" t="s">
        <v>43</v>
      </c>
      <c r="B101" s="51">
        <v>1</v>
      </c>
      <c r="C101" s="51">
        <v>17</v>
      </c>
      <c r="D101" s="51" t="s">
        <v>501</v>
      </c>
      <c r="E101" s="51">
        <v>60</v>
      </c>
      <c r="F101" s="51">
        <v>16</v>
      </c>
      <c r="G101" s="51">
        <v>76</v>
      </c>
      <c r="H101" s="51">
        <v>13</v>
      </c>
      <c r="I101" s="51">
        <v>36</v>
      </c>
      <c r="J101" s="51">
        <v>9</v>
      </c>
      <c r="K101" s="51">
        <v>45</v>
      </c>
      <c r="L101" s="51">
        <v>7</v>
      </c>
      <c r="M101" s="51">
        <v>80</v>
      </c>
      <c r="N101" s="51">
        <v>13</v>
      </c>
      <c r="O101" s="51">
        <v>92</v>
      </c>
      <c r="P101" s="51">
        <v>72</v>
      </c>
      <c r="Q101" s="51">
        <v>164</v>
      </c>
      <c r="R101" s="51">
        <v>13</v>
      </c>
      <c r="S101" s="51">
        <v>68</v>
      </c>
      <c r="T101" s="51">
        <v>76</v>
      </c>
      <c r="U101" s="51">
        <v>144</v>
      </c>
      <c r="V101" s="51">
        <v>12</v>
      </c>
      <c r="W101" s="51">
        <v>509</v>
      </c>
      <c r="X101" s="51">
        <v>58</v>
      </c>
      <c r="Y101" s="51">
        <v>8</v>
      </c>
      <c r="Z101" s="51">
        <v>79</v>
      </c>
      <c r="AA101" s="51">
        <v>1024</v>
      </c>
    </row>
    <row r="102" spans="1:27">
      <c r="A102" s="51" t="s">
        <v>43</v>
      </c>
      <c r="B102" s="51">
        <v>1</v>
      </c>
      <c r="C102" s="51">
        <v>34</v>
      </c>
      <c r="D102" s="51" t="s">
        <v>502</v>
      </c>
      <c r="E102" s="51">
        <v>50</v>
      </c>
      <c r="F102" s="51">
        <v>14</v>
      </c>
      <c r="G102" s="51">
        <v>64</v>
      </c>
      <c r="H102" s="51">
        <v>11</v>
      </c>
      <c r="I102" s="51">
        <v>38</v>
      </c>
      <c r="J102" s="51">
        <v>9.5</v>
      </c>
      <c r="K102" s="51">
        <v>47.5</v>
      </c>
      <c r="L102" s="51">
        <v>8</v>
      </c>
      <c r="M102" s="51">
        <v>84</v>
      </c>
      <c r="N102" s="51">
        <v>13</v>
      </c>
      <c r="O102" s="51">
        <v>88</v>
      </c>
      <c r="P102" s="51">
        <v>68</v>
      </c>
      <c r="Q102" s="51">
        <v>156</v>
      </c>
      <c r="R102" s="51">
        <v>12</v>
      </c>
      <c r="S102" s="51">
        <v>80</v>
      </c>
      <c r="T102" s="51">
        <v>64</v>
      </c>
      <c r="U102" s="51">
        <v>144</v>
      </c>
      <c r="V102" s="51">
        <v>12</v>
      </c>
      <c r="W102" s="51">
        <v>495.5</v>
      </c>
      <c r="X102" s="51">
        <v>56</v>
      </c>
      <c r="Y102" s="51">
        <v>9</v>
      </c>
      <c r="Z102" s="51">
        <v>98</v>
      </c>
      <c r="AA102" s="51">
        <v>1230</v>
      </c>
    </row>
    <row r="103" spans="1:27">
      <c r="A103" s="51" t="s">
        <v>43</v>
      </c>
      <c r="B103" s="51">
        <v>1</v>
      </c>
      <c r="C103" s="51">
        <v>14</v>
      </c>
      <c r="D103" s="51" t="s">
        <v>503</v>
      </c>
      <c r="E103" s="51">
        <v>68</v>
      </c>
      <c r="F103" s="51">
        <v>16</v>
      </c>
      <c r="G103" s="51">
        <v>84</v>
      </c>
      <c r="H103" s="51">
        <v>14</v>
      </c>
      <c r="I103" s="51">
        <v>42</v>
      </c>
      <c r="J103" s="51">
        <v>11</v>
      </c>
      <c r="K103" s="51">
        <v>53</v>
      </c>
      <c r="L103" s="51">
        <v>8</v>
      </c>
      <c r="M103" s="51">
        <v>68</v>
      </c>
      <c r="N103" s="51">
        <v>11</v>
      </c>
      <c r="O103" s="51">
        <v>72</v>
      </c>
      <c r="P103" s="51">
        <v>76</v>
      </c>
      <c r="Q103" s="51">
        <v>148</v>
      </c>
      <c r="R103" s="51">
        <v>12</v>
      </c>
      <c r="S103" s="51">
        <v>76</v>
      </c>
      <c r="T103" s="51">
        <v>64</v>
      </c>
      <c r="U103" s="51">
        <v>140</v>
      </c>
      <c r="V103" s="51">
        <v>11</v>
      </c>
      <c r="W103" s="51">
        <v>493</v>
      </c>
      <c r="X103" s="51">
        <v>56</v>
      </c>
      <c r="Y103" s="51">
        <v>10</v>
      </c>
      <c r="Z103" s="51">
        <v>103</v>
      </c>
      <c r="AA103" s="51">
        <v>1278</v>
      </c>
    </row>
    <row r="104" spans="1:27">
      <c r="A104" s="50" t="s">
        <v>43</v>
      </c>
      <c r="B104" s="50">
        <v>2</v>
      </c>
      <c r="C104" s="50">
        <v>10</v>
      </c>
      <c r="D104" s="50" t="s">
        <v>402</v>
      </c>
      <c r="E104" s="50">
        <v>52</v>
      </c>
      <c r="F104" s="50">
        <v>16</v>
      </c>
      <c r="G104" s="50">
        <v>68</v>
      </c>
      <c r="H104" s="50">
        <v>11</v>
      </c>
      <c r="I104" s="50">
        <v>42</v>
      </c>
      <c r="J104" s="50">
        <v>6</v>
      </c>
      <c r="K104" s="50">
        <v>48</v>
      </c>
      <c r="L104" s="50">
        <v>8</v>
      </c>
      <c r="M104" s="50">
        <v>92</v>
      </c>
      <c r="N104" s="50">
        <v>14</v>
      </c>
      <c r="O104" s="50">
        <v>96</v>
      </c>
      <c r="P104" s="50">
        <v>80</v>
      </c>
      <c r="Q104" s="50">
        <v>176</v>
      </c>
      <c r="R104" s="50">
        <v>14</v>
      </c>
      <c r="S104" s="50">
        <v>100</v>
      </c>
      <c r="T104" s="50">
        <v>96</v>
      </c>
      <c r="U104" s="50">
        <v>196</v>
      </c>
      <c r="V104" s="50">
        <v>15</v>
      </c>
      <c r="W104" s="50">
        <v>580</v>
      </c>
      <c r="X104" s="50">
        <v>62</v>
      </c>
      <c r="Y104" s="50">
        <v>1</v>
      </c>
      <c r="Z104" s="50">
        <v>11</v>
      </c>
      <c r="AA104" s="50">
        <v>177</v>
      </c>
    </row>
    <row r="105" spans="1:27">
      <c r="A105" s="50" t="s">
        <v>43</v>
      </c>
      <c r="B105" s="50">
        <v>2</v>
      </c>
      <c r="C105" s="50">
        <v>12</v>
      </c>
      <c r="D105" s="50" t="s">
        <v>406</v>
      </c>
      <c r="E105" s="50">
        <v>56</v>
      </c>
      <c r="F105" s="50">
        <v>14</v>
      </c>
      <c r="G105" s="50">
        <v>70</v>
      </c>
      <c r="H105" s="50">
        <v>12</v>
      </c>
      <c r="I105" s="50">
        <v>66</v>
      </c>
      <c r="J105" s="50">
        <v>8.75</v>
      </c>
      <c r="K105" s="50">
        <v>74.75</v>
      </c>
      <c r="L105" s="50">
        <v>12</v>
      </c>
      <c r="M105" s="50">
        <v>88</v>
      </c>
      <c r="N105" s="50">
        <v>14</v>
      </c>
      <c r="O105" s="50">
        <v>96</v>
      </c>
      <c r="P105" s="50">
        <v>76</v>
      </c>
      <c r="Q105" s="50">
        <v>172</v>
      </c>
      <c r="R105" s="50">
        <v>13</v>
      </c>
      <c r="S105" s="50">
        <v>80</v>
      </c>
      <c r="T105" s="50">
        <v>92</v>
      </c>
      <c r="U105" s="50">
        <v>172</v>
      </c>
      <c r="V105" s="50">
        <v>14</v>
      </c>
      <c r="W105" s="50">
        <v>576.75</v>
      </c>
      <c r="X105" s="50">
        <v>65</v>
      </c>
      <c r="Y105" s="50">
        <v>2</v>
      </c>
      <c r="Z105" s="50">
        <v>15</v>
      </c>
      <c r="AA105" s="50">
        <v>208</v>
      </c>
    </row>
    <row r="106" spans="1:27">
      <c r="A106" s="50" t="s">
        <v>43</v>
      </c>
      <c r="B106" s="50">
        <v>2</v>
      </c>
      <c r="C106" s="50">
        <v>31</v>
      </c>
      <c r="D106" s="50" t="s">
        <v>409</v>
      </c>
      <c r="E106" s="50">
        <v>54</v>
      </c>
      <c r="F106" s="50">
        <v>16</v>
      </c>
      <c r="G106" s="50">
        <v>70</v>
      </c>
      <c r="H106" s="50">
        <v>12</v>
      </c>
      <c r="I106" s="50">
        <v>44</v>
      </c>
      <c r="J106" s="50">
        <v>12.5</v>
      </c>
      <c r="K106" s="50">
        <v>56.5</v>
      </c>
      <c r="L106" s="50">
        <v>9</v>
      </c>
      <c r="M106" s="50">
        <v>92</v>
      </c>
      <c r="N106" s="50">
        <v>14</v>
      </c>
      <c r="O106" s="50">
        <v>92</v>
      </c>
      <c r="P106" s="50">
        <v>72</v>
      </c>
      <c r="Q106" s="50">
        <v>164</v>
      </c>
      <c r="R106" s="50">
        <v>13</v>
      </c>
      <c r="S106" s="50">
        <v>84</v>
      </c>
      <c r="T106" s="50">
        <v>100</v>
      </c>
      <c r="U106" s="50">
        <v>184</v>
      </c>
      <c r="V106" s="50">
        <v>15</v>
      </c>
      <c r="W106" s="50">
        <v>566.5</v>
      </c>
      <c r="X106" s="50">
        <v>63</v>
      </c>
      <c r="Y106" s="50">
        <v>3</v>
      </c>
      <c r="Z106" s="50">
        <v>18</v>
      </c>
      <c r="AA106" s="50">
        <v>271</v>
      </c>
    </row>
    <row r="107" spans="1:27">
      <c r="A107" s="50" t="s">
        <v>43</v>
      </c>
      <c r="B107" s="50">
        <v>2</v>
      </c>
      <c r="C107" s="50">
        <v>28</v>
      </c>
      <c r="D107" s="50" t="s">
        <v>410</v>
      </c>
      <c r="E107" s="50">
        <v>68</v>
      </c>
      <c r="F107" s="50">
        <v>16</v>
      </c>
      <c r="G107" s="50">
        <v>84</v>
      </c>
      <c r="H107" s="50">
        <v>14</v>
      </c>
      <c r="I107" s="50">
        <v>46</v>
      </c>
      <c r="J107" s="50">
        <v>11</v>
      </c>
      <c r="K107" s="50">
        <v>57</v>
      </c>
      <c r="L107" s="50">
        <v>9</v>
      </c>
      <c r="M107" s="50">
        <v>80</v>
      </c>
      <c r="N107" s="50">
        <v>13</v>
      </c>
      <c r="O107" s="50">
        <v>100</v>
      </c>
      <c r="P107" s="50">
        <v>76</v>
      </c>
      <c r="Q107" s="50">
        <v>176</v>
      </c>
      <c r="R107" s="50">
        <v>14</v>
      </c>
      <c r="S107" s="50">
        <v>76</v>
      </c>
      <c r="T107" s="50">
        <v>92</v>
      </c>
      <c r="U107" s="50">
        <v>168</v>
      </c>
      <c r="V107" s="50">
        <v>13</v>
      </c>
      <c r="W107" s="50">
        <v>565</v>
      </c>
      <c r="X107" s="50">
        <v>63</v>
      </c>
      <c r="Y107" s="50">
        <v>4</v>
      </c>
      <c r="Z107" s="50">
        <v>19</v>
      </c>
      <c r="AA107" s="50">
        <v>282</v>
      </c>
    </row>
    <row r="108" spans="1:27">
      <c r="A108" s="50" t="s">
        <v>43</v>
      </c>
      <c r="B108" s="50">
        <v>2</v>
      </c>
      <c r="C108" s="50">
        <v>26</v>
      </c>
      <c r="D108" s="50" t="s">
        <v>411</v>
      </c>
      <c r="E108" s="50">
        <v>56</v>
      </c>
      <c r="F108" s="50">
        <v>16</v>
      </c>
      <c r="G108" s="50">
        <v>72</v>
      </c>
      <c r="H108" s="50">
        <v>12</v>
      </c>
      <c r="I108" s="50">
        <v>66</v>
      </c>
      <c r="J108" s="50">
        <v>14.5</v>
      </c>
      <c r="K108" s="50">
        <v>80.5</v>
      </c>
      <c r="L108" s="50">
        <v>13</v>
      </c>
      <c r="M108" s="50">
        <v>88</v>
      </c>
      <c r="N108" s="50">
        <v>14</v>
      </c>
      <c r="O108" s="50">
        <v>100</v>
      </c>
      <c r="P108" s="50">
        <v>80</v>
      </c>
      <c r="Q108" s="50">
        <v>180</v>
      </c>
      <c r="R108" s="50">
        <v>14</v>
      </c>
      <c r="S108" s="50">
        <v>84</v>
      </c>
      <c r="T108" s="50">
        <v>60</v>
      </c>
      <c r="U108" s="50">
        <v>144</v>
      </c>
      <c r="V108" s="50">
        <v>12</v>
      </c>
      <c r="W108" s="50">
        <v>564.5</v>
      </c>
      <c r="X108" s="50">
        <v>65</v>
      </c>
      <c r="Y108" s="50">
        <v>5</v>
      </c>
      <c r="Z108" s="50">
        <v>20</v>
      </c>
      <c r="AA108" s="50">
        <v>285</v>
      </c>
    </row>
    <row r="109" spans="1:27">
      <c r="A109" s="50" t="s">
        <v>43</v>
      </c>
      <c r="B109" s="50">
        <v>2</v>
      </c>
      <c r="C109" s="50">
        <v>17</v>
      </c>
      <c r="D109" s="50" t="s">
        <v>421</v>
      </c>
      <c r="E109" s="50">
        <v>64</v>
      </c>
      <c r="F109" s="50">
        <v>12</v>
      </c>
      <c r="G109" s="50">
        <v>76</v>
      </c>
      <c r="H109" s="50">
        <v>13</v>
      </c>
      <c r="I109" s="50">
        <v>28</v>
      </c>
      <c r="J109" s="50">
        <v>11.75</v>
      </c>
      <c r="K109" s="50">
        <v>39.75</v>
      </c>
      <c r="L109" s="50">
        <v>6</v>
      </c>
      <c r="M109" s="50">
        <v>96</v>
      </c>
      <c r="N109" s="50">
        <v>15</v>
      </c>
      <c r="O109" s="50">
        <v>88</v>
      </c>
      <c r="P109" s="50">
        <v>80</v>
      </c>
      <c r="Q109" s="50">
        <v>168</v>
      </c>
      <c r="R109" s="50">
        <v>13</v>
      </c>
      <c r="S109" s="50">
        <v>80</v>
      </c>
      <c r="T109" s="50">
        <v>88</v>
      </c>
      <c r="U109" s="50">
        <v>168</v>
      </c>
      <c r="V109" s="50">
        <v>13</v>
      </c>
      <c r="W109" s="50">
        <v>547.75</v>
      </c>
      <c r="X109" s="50">
        <v>60</v>
      </c>
      <c r="Y109" s="50">
        <v>6</v>
      </c>
      <c r="Z109" s="50">
        <v>30</v>
      </c>
      <c r="AA109" s="50">
        <v>475</v>
      </c>
    </row>
    <row r="110" spans="1:27">
      <c r="A110" s="50" t="s">
        <v>43</v>
      </c>
      <c r="B110" s="50">
        <v>2</v>
      </c>
      <c r="C110" s="50">
        <v>22</v>
      </c>
      <c r="D110" s="50" t="s">
        <v>504</v>
      </c>
      <c r="E110" s="50">
        <v>62</v>
      </c>
      <c r="F110" s="50">
        <v>16</v>
      </c>
      <c r="G110" s="50">
        <v>78</v>
      </c>
      <c r="H110" s="50">
        <v>13</v>
      </c>
      <c r="I110" s="50">
        <v>36</v>
      </c>
      <c r="J110" s="50">
        <v>6</v>
      </c>
      <c r="K110" s="50">
        <v>42</v>
      </c>
      <c r="L110" s="50">
        <v>7</v>
      </c>
      <c r="M110" s="50">
        <v>96</v>
      </c>
      <c r="N110" s="50">
        <v>15</v>
      </c>
      <c r="O110" s="50">
        <v>96</v>
      </c>
      <c r="P110" s="50">
        <v>84</v>
      </c>
      <c r="Q110" s="50">
        <v>180</v>
      </c>
      <c r="R110" s="50">
        <v>14</v>
      </c>
      <c r="S110" s="50">
        <v>72</v>
      </c>
      <c r="T110" s="50">
        <v>76</v>
      </c>
      <c r="U110" s="50">
        <v>148</v>
      </c>
      <c r="V110" s="50">
        <v>12</v>
      </c>
      <c r="W110" s="50">
        <v>544</v>
      </c>
      <c r="X110" s="50">
        <v>61</v>
      </c>
      <c r="Y110" s="50">
        <v>7</v>
      </c>
      <c r="Z110" s="50">
        <v>31</v>
      </c>
      <c r="AA110" s="50">
        <v>522</v>
      </c>
    </row>
    <row r="111" spans="1:27">
      <c r="A111" s="50" t="s">
        <v>43</v>
      </c>
      <c r="B111" s="50">
        <v>2</v>
      </c>
      <c r="C111" s="50">
        <v>11</v>
      </c>
      <c r="D111" s="50" t="s">
        <v>505</v>
      </c>
      <c r="E111" s="50">
        <v>60</v>
      </c>
      <c r="F111" s="50">
        <v>16</v>
      </c>
      <c r="G111" s="50">
        <v>76</v>
      </c>
      <c r="H111" s="50">
        <v>13</v>
      </c>
      <c r="I111" s="50">
        <v>44</v>
      </c>
      <c r="J111" s="50">
        <v>8</v>
      </c>
      <c r="K111" s="50">
        <v>52</v>
      </c>
      <c r="L111" s="50">
        <v>8</v>
      </c>
      <c r="M111" s="50">
        <v>80</v>
      </c>
      <c r="N111" s="50">
        <v>13</v>
      </c>
      <c r="O111" s="50">
        <v>100</v>
      </c>
      <c r="P111" s="50">
        <v>72</v>
      </c>
      <c r="Q111" s="50">
        <v>172</v>
      </c>
      <c r="R111" s="50">
        <v>13</v>
      </c>
      <c r="S111" s="50">
        <v>64</v>
      </c>
      <c r="T111" s="50">
        <v>92</v>
      </c>
      <c r="U111" s="50">
        <v>156</v>
      </c>
      <c r="V111" s="50">
        <v>12</v>
      </c>
      <c r="W111" s="50">
        <v>536</v>
      </c>
      <c r="X111" s="50">
        <v>59</v>
      </c>
      <c r="Y111" s="50">
        <v>8</v>
      </c>
      <c r="Z111" s="50">
        <v>38</v>
      </c>
      <c r="AA111" s="50">
        <v>624</v>
      </c>
    </row>
    <row r="112" spans="1:27">
      <c r="A112" s="50" t="s">
        <v>43</v>
      </c>
      <c r="B112" s="50">
        <v>2</v>
      </c>
      <c r="C112" s="50">
        <v>33</v>
      </c>
      <c r="D112" s="50" t="s">
        <v>506</v>
      </c>
      <c r="E112" s="50">
        <v>62</v>
      </c>
      <c r="F112" s="50">
        <v>12</v>
      </c>
      <c r="G112" s="50">
        <v>74</v>
      </c>
      <c r="H112" s="50">
        <v>12</v>
      </c>
      <c r="I112" s="50">
        <v>58</v>
      </c>
      <c r="J112" s="50">
        <v>11.5</v>
      </c>
      <c r="K112" s="50">
        <v>69.5</v>
      </c>
      <c r="L112" s="50">
        <v>11</v>
      </c>
      <c r="M112" s="50">
        <v>84</v>
      </c>
      <c r="N112" s="50">
        <v>13</v>
      </c>
      <c r="O112" s="50">
        <v>100</v>
      </c>
      <c r="P112" s="50">
        <v>76</v>
      </c>
      <c r="Q112" s="50">
        <v>176</v>
      </c>
      <c r="R112" s="50">
        <v>14</v>
      </c>
      <c r="S112" s="50">
        <v>56</v>
      </c>
      <c r="T112" s="50">
        <v>76</v>
      </c>
      <c r="U112" s="50">
        <v>132</v>
      </c>
      <c r="V112" s="50">
        <v>11</v>
      </c>
      <c r="W112" s="50">
        <v>535.5</v>
      </c>
      <c r="X112" s="50">
        <v>61</v>
      </c>
      <c r="Y112" s="50">
        <v>9</v>
      </c>
      <c r="Z112" s="50">
        <v>39</v>
      </c>
      <c r="AA112" s="50">
        <v>630</v>
      </c>
    </row>
    <row r="113" spans="1:27">
      <c r="A113" s="50" t="s">
        <v>43</v>
      </c>
      <c r="B113" s="50">
        <v>2</v>
      </c>
      <c r="C113" s="50">
        <v>20</v>
      </c>
      <c r="D113" s="50" t="s">
        <v>507</v>
      </c>
      <c r="E113" s="50">
        <v>62</v>
      </c>
      <c r="F113" s="50">
        <v>16</v>
      </c>
      <c r="G113" s="50">
        <v>78</v>
      </c>
      <c r="H113" s="50">
        <v>13</v>
      </c>
      <c r="I113" s="50">
        <v>24</v>
      </c>
      <c r="J113" s="50">
        <v>5.25</v>
      </c>
      <c r="K113" s="50">
        <v>29.25</v>
      </c>
      <c r="L113" s="50">
        <v>5</v>
      </c>
      <c r="M113" s="50">
        <v>80</v>
      </c>
      <c r="N113" s="50">
        <v>13</v>
      </c>
      <c r="O113" s="50">
        <v>96</v>
      </c>
      <c r="P113" s="50">
        <v>72</v>
      </c>
      <c r="Q113" s="50">
        <v>168</v>
      </c>
      <c r="R113" s="50">
        <v>13</v>
      </c>
      <c r="S113" s="50">
        <v>88</v>
      </c>
      <c r="T113" s="50">
        <v>88</v>
      </c>
      <c r="U113" s="50">
        <v>176</v>
      </c>
      <c r="V113" s="50">
        <v>14</v>
      </c>
      <c r="W113" s="50">
        <v>531.25</v>
      </c>
      <c r="X113" s="50">
        <v>58</v>
      </c>
      <c r="Y113" s="50">
        <v>10</v>
      </c>
      <c r="Z113" s="50">
        <v>42</v>
      </c>
      <c r="AA113" s="50">
        <v>679</v>
      </c>
    </row>
    <row r="114" spans="1:27">
      <c r="A114" s="51" t="s">
        <v>43</v>
      </c>
      <c r="B114" s="51">
        <v>3</v>
      </c>
      <c r="C114" s="51">
        <v>9</v>
      </c>
      <c r="D114" s="51" t="s">
        <v>395</v>
      </c>
      <c r="E114" s="51">
        <v>60</v>
      </c>
      <c r="F114" s="51">
        <v>12</v>
      </c>
      <c r="G114" s="51">
        <v>72</v>
      </c>
      <c r="H114" s="51">
        <v>12</v>
      </c>
      <c r="I114" s="51">
        <v>42</v>
      </c>
      <c r="J114" s="51">
        <v>8.75</v>
      </c>
      <c r="K114" s="51">
        <v>50.75</v>
      </c>
      <c r="L114" s="51">
        <v>8</v>
      </c>
      <c r="M114" s="51">
        <v>96</v>
      </c>
      <c r="N114" s="51">
        <v>15</v>
      </c>
      <c r="O114" s="51">
        <v>96</v>
      </c>
      <c r="P114" s="51">
        <v>96</v>
      </c>
      <c r="Q114" s="51">
        <v>192</v>
      </c>
      <c r="R114" s="51">
        <v>15</v>
      </c>
      <c r="S114" s="51">
        <v>92</v>
      </c>
      <c r="T114" s="51">
        <v>92</v>
      </c>
      <c r="U114" s="51">
        <v>184</v>
      </c>
      <c r="V114" s="51">
        <v>15</v>
      </c>
      <c r="W114" s="51">
        <v>594.75</v>
      </c>
      <c r="X114" s="51">
        <v>65</v>
      </c>
      <c r="Y114" s="51">
        <v>1</v>
      </c>
      <c r="Z114" s="51">
        <v>4</v>
      </c>
      <c r="AA114" s="51">
        <v>82</v>
      </c>
    </row>
    <row r="115" spans="1:27">
      <c r="A115" s="51" t="s">
        <v>43</v>
      </c>
      <c r="B115" s="51">
        <v>3</v>
      </c>
      <c r="C115" s="51">
        <v>38</v>
      </c>
      <c r="D115" s="51" t="s">
        <v>400</v>
      </c>
      <c r="E115" s="51">
        <v>66</v>
      </c>
      <c r="F115" s="51">
        <v>16</v>
      </c>
      <c r="G115" s="51">
        <v>82</v>
      </c>
      <c r="H115" s="51">
        <v>14</v>
      </c>
      <c r="I115" s="51">
        <v>42</v>
      </c>
      <c r="J115" s="51">
        <v>6.5</v>
      </c>
      <c r="K115" s="51">
        <v>48.5</v>
      </c>
      <c r="L115" s="51">
        <v>8</v>
      </c>
      <c r="M115" s="51">
        <v>100</v>
      </c>
      <c r="N115" s="51">
        <v>15</v>
      </c>
      <c r="O115" s="51">
        <v>92</v>
      </c>
      <c r="P115" s="51">
        <v>96</v>
      </c>
      <c r="Q115" s="51">
        <v>188</v>
      </c>
      <c r="R115" s="51">
        <v>15</v>
      </c>
      <c r="S115" s="51">
        <v>84</v>
      </c>
      <c r="T115" s="51">
        <v>80</v>
      </c>
      <c r="U115" s="51">
        <v>164</v>
      </c>
      <c r="V115" s="51">
        <v>13</v>
      </c>
      <c r="W115" s="51">
        <v>582.5</v>
      </c>
      <c r="X115" s="51">
        <v>65</v>
      </c>
      <c r="Y115" s="51">
        <v>2</v>
      </c>
      <c r="Z115" s="51">
        <v>9</v>
      </c>
      <c r="AA115" s="51">
        <v>160</v>
      </c>
    </row>
    <row r="116" spans="1:27">
      <c r="A116" s="51" t="s">
        <v>43</v>
      </c>
      <c r="B116" s="51">
        <v>3</v>
      </c>
      <c r="C116" s="51">
        <v>18</v>
      </c>
      <c r="D116" s="51" t="s">
        <v>408</v>
      </c>
      <c r="E116" s="51">
        <v>66</v>
      </c>
      <c r="F116" s="51">
        <v>14</v>
      </c>
      <c r="G116" s="51">
        <v>80</v>
      </c>
      <c r="H116" s="51">
        <v>13</v>
      </c>
      <c r="I116" s="51">
        <v>58</v>
      </c>
      <c r="J116" s="51">
        <v>11</v>
      </c>
      <c r="K116" s="51">
        <v>69</v>
      </c>
      <c r="L116" s="51">
        <v>11</v>
      </c>
      <c r="M116" s="51">
        <v>92</v>
      </c>
      <c r="N116" s="51">
        <v>14</v>
      </c>
      <c r="O116" s="51">
        <v>80</v>
      </c>
      <c r="P116" s="51">
        <v>88</v>
      </c>
      <c r="Q116" s="51">
        <v>168</v>
      </c>
      <c r="R116" s="51">
        <v>13</v>
      </c>
      <c r="S116" s="51">
        <v>96</v>
      </c>
      <c r="T116" s="51">
        <v>68</v>
      </c>
      <c r="U116" s="51">
        <v>164</v>
      </c>
      <c r="V116" s="51">
        <v>13</v>
      </c>
      <c r="W116" s="51">
        <v>573</v>
      </c>
      <c r="X116" s="51">
        <v>64</v>
      </c>
      <c r="Y116" s="51">
        <v>3</v>
      </c>
      <c r="Z116" s="51">
        <v>17</v>
      </c>
      <c r="AA116" s="51">
        <v>228</v>
      </c>
    </row>
    <row r="117" spans="1:27">
      <c r="A117" s="51" t="s">
        <v>43</v>
      </c>
      <c r="B117" s="51">
        <v>3</v>
      </c>
      <c r="C117" s="51">
        <v>24</v>
      </c>
      <c r="D117" s="51" t="s">
        <v>508</v>
      </c>
      <c r="E117" s="51">
        <v>58</v>
      </c>
      <c r="F117" s="51">
        <v>16</v>
      </c>
      <c r="G117" s="51">
        <v>74</v>
      </c>
      <c r="H117" s="51">
        <v>12</v>
      </c>
      <c r="I117" s="51">
        <v>56</v>
      </c>
      <c r="J117" s="51">
        <v>11.75</v>
      </c>
      <c r="K117" s="51">
        <v>67.75</v>
      </c>
      <c r="L117" s="51">
        <v>11</v>
      </c>
      <c r="M117" s="51">
        <v>76</v>
      </c>
      <c r="N117" s="51">
        <v>12</v>
      </c>
      <c r="O117" s="51">
        <v>92</v>
      </c>
      <c r="P117" s="51">
        <v>76</v>
      </c>
      <c r="Q117" s="51">
        <v>168</v>
      </c>
      <c r="R117" s="51">
        <v>13</v>
      </c>
      <c r="S117" s="51">
        <v>72</v>
      </c>
      <c r="T117" s="51">
        <v>72</v>
      </c>
      <c r="U117" s="51">
        <v>144</v>
      </c>
      <c r="V117" s="51">
        <v>12</v>
      </c>
      <c r="W117" s="51">
        <v>529.75</v>
      </c>
      <c r="X117" s="51">
        <v>60</v>
      </c>
      <c r="Y117" s="51">
        <v>4</v>
      </c>
      <c r="Z117" s="51">
        <v>43</v>
      </c>
      <c r="AA117" s="51">
        <v>701</v>
      </c>
    </row>
    <row r="118" spans="1:27">
      <c r="A118" s="51" t="s">
        <v>43</v>
      </c>
      <c r="B118" s="51">
        <v>3</v>
      </c>
      <c r="C118" s="51">
        <v>6</v>
      </c>
      <c r="D118" s="51" t="s">
        <v>509</v>
      </c>
      <c r="E118" s="51">
        <v>56</v>
      </c>
      <c r="F118" s="51">
        <v>16</v>
      </c>
      <c r="G118" s="51">
        <v>72</v>
      </c>
      <c r="H118" s="51">
        <v>12</v>
      </c>
      <c r="I118" s="51">
        <v>60</v>
      </c>
      <c r="J118" s="51">
        <v>12.5</v>
      </c>
      <c r="K118" s="51">
        <v>72.5</v>
      </c>
      <c r="L118" s="51">
        <v>11</v>
      </c>
      <c r="M118" s="51">
        <v>76</v>
      </c>
      <c r="N118" s="51">
        <v>12</v>
      </c>
      <c r="O118" s="51">
        <v>88</v>
      </c>
      <c r="P118" s="51">
        <v>80</v>
      </c>
      <c r="Q118" s="51">
        <v>168</v>
      </c>
      <c r="R118" s="51">
        <v>13</v>
      </c>
      <c r="S118" s="51">
        <v>56</v>
      </c>
      <c r="T118" s="51">
        <v>72</v>
      </c>
      <c r="U118" s="51">
        <v>128</v>
      </c>
      <c r="V118" s="51">
        <v>10</v>
      </c>
      <c r="W118" s="51">
        <v>516.5</v>
      </c>
      <c r="X118" s="51">
        <v>58</v>
      </c>
      <c r="Y118" s="51">
        <v>5</v>
      </c>
      <c r="Z118" s="51">
        <v>66</v>
      </c>
      <c r="AA118" s="51">
        <v>896</v>
      </c>
    </row>
    <row r="119" spans="1:27">
      <c r="A119" s="51" t="s">
        <v>43</v>
      </c>
      <c r="B119" s="51">
        <v>3</v>
      </c>
      <c r="C119" s="51">
        <v>17</v>
      </c>
      <c r="D119" s="51" t="s">
        <v>422</v>
      </c>
      <c r="E119" s="51">
        <v>54</v>
      </c>
      <c r="F119" s="51">
        <v>16</v>
      </c>
      <c r="G119" s="51">
        <v>70</v>
      </c>
      <c r="H119" s="51">
        <v>12</v>
      </c>
      <c r="I119" s="51">
        <v>42</v>
      </c>
      <c r="J119" s="51">
        <v>9.5</v>
      </c>
      <c r="K119" s="51">
        <v>51.5</v>
      </c>
      <c r="L119" s="51">
        <v>8</v>
      </c>
      <c r="M119" s="51">
        <v>80</v>
      </c>
      <c r="N119" s="51">
        <v>13</v>
      </c>
      <c r="O119" s="51">
        <v>96</v>
      </c>
      <c r="P119" s="51">
        <v>84</v>
      </c>
      <c r="Q119" s="51">
        <v>180</v>
      </c>
      <c r="R119" s="51">
        <v>14</v>
      </c>
      <c r="S119" s="51">
        <v>48</v>
      </c>
      <c r="T119" s="51">
        <v>52</v>
      </c>
      <c r="U119" s="51">
        <v>100</v>
      </c>
      <c r="V119" s="51">
        <v>8</v>
      </c>
      <c r="W119" s="51">
        <v>481.5</v>
      </c>
      <c r="X119" s="51">
        <v>55</v>
      </c>
      <c r="Y119" s="51">
        <v>6</v>
      </c>
      <c r="Z119" s="51">
        <v>121</v>
      </c>
      <c r="AA119" s="51">
        <v>1498</v>
      </c>
    </row>
    <row r="120" spans="1:27">
      <c r="A120" s="51" t="s">
        <v>43</v>
      </c>
      <c r="B120" s="51">
        <v>3</v>
      </c>
      <c r="C120" s="51">
        <v>8</v>
      </c>
      <c r="D120" s="51" t="s">
        <v>510</v>
      </c>
      <c r="E120" s="51">
        <v>54</v>
      </c>
      <c r="F120" s="51">
        <v>14</v>
      </c>
      <c r="G120" s="51">
        <v>68</v>
      </c>
      <c r="H120" s="51">
        <v>11</v>
      </c>
      <c r="I120" s="51">
        <v>34</v>
      </c>
      <c r="J120" s="51">
        <v>6</v>
      </c>
      <c r="K120" s="51">
        <v>40</v>
      </c>
      <c r="L120" s="51">
        <v>7</v>
      </c>
      <c r="M120" s="51">
        <v>84</v>
      </c>
      <c r="N120" s="51">
        <v>13</v>
      </c>
      <c r="O120" s="51">
        <v>76</v>
      </c>
      <c r="P120" s="51">
        <v>72</v>
      </c>
      <c r="Q120" s="51">
        <v>148</v>
      </c>
      <c r="R120" s="51">
        <v>12</v>
      </c>
      <c r="S120" s="51">
        <v>68</v>
      </c>
      <c r="T120" s="51">
        <v>72</v>
      </c>
      <c r="U120" s="51">
        <v>140</v>
      </c>
      <c r="V120" s="51">
        <v>11</v>
      </c>
      <c r="W120" s="51">
        <v>480</v>
      </c>
      <c r="X120" s="51">
        <v>54</v>
      </c>
      <c r="Y120" s="51">
        <v>7</v>
      </c>
      <c r="Z120" s="51">
        <v>127</v>
      </c>
      <c r="AA120" s="51">
        <v>1533</v>
      </c>
    </row>
    <row r="121" spans="1:27">
      <c r="A121" s="51" t="s">
        <v>43</v>
      </c>
      <c r="B121" s="51">
        <v>3</v>
      </c>
      <c r="C121" s="51">
        <v>20</v>
      </c>
      <c r="D121" s="51" t="s">
        <v>511</v>
      </c>
      <c r="E121" s="51">
        <v>58</v>
      </c>
      <c r="F121" s="51">
        <v>12</v>
      </c>
      <c r="G121" s="51">
        <v>70</v>
      </c>
      <c r="H121" s="51">
        <v>12</v>
      </c>
      <c r="I121" s="51">
        <v>60</v>
      </c>
      <c r="J121" s="51">
        <v>9.5</v>
      </c>
      <c r="K121" s="51">
        <v>69.5</v>
      </c>
      <c r="L121" s="51">
        <v>11</v>
      </c>
      <c r="M121" s="51">
        <v>72</v>
      </c>
      <c r="N121" s="51">
        <v>11</v>
      </c>
      <c r="O121" s="51">
        <v>84</v>
      </c>
      <c r="P121" s="51">
        <v>68</v>
      </c>
      <c r="Q121" s="51">
        <v>152</v>
      </c>
      <c r="R121" s="51">
        <v>12</v>
      </c>
      <c r="S121" s="51">
        <v>60</v>
      </c>
      <c r="T121" s="51">
        <v>56</v>
      </c>
      <c r="U121" s="51">
        <v>116</v>
      </c>
      <c r="V121" s="51">
        <v>9</v>
      </c>
      <c r="W121" s="51">
        <v>479.5</v>
      </c>
      <c r="X121" s="51">
        <v>55</v>
      </c>
      <c r="Y121" s="51">
        <v>8</v>
      </c>
      <c r="Z121" s="51">
        <v>128</v>
      </c>
      <c r="AA121" s="51">
        <v>1543</v>
      </c>
    </row>
    <row r="122" spans="1:27">
      <c r="A122" s="51" t="s">
        <v>43</v>
      </c>
      <c r="B122" s="51">
        <v>3</v>
      </c>
      <c r="C122" s="51">
        <v>16</v>
      </c>
      <c r="D122" s="51" t="s">
        <v>512</v>
      </c>
      <c r="E122" s="51">
        <v>58</v>
      </c>
      <c r="F122" s="51">
        <v>4</v>
      </c>
      <c r="G122" s="51">
        <v>62</v>
      </c>
      <c r="H122" s="51">
        <v>10</v>
      </c>
      <c r="I122" s="51">
        <v>48</v>
      </c>
      <c r="J122" s="51">
        <v>8.75</v>
      </c>
      <c r="K122" s="51">
        <v>56.75</v>
      </c>
      <c r="L122" s="51">
        <v>9</v>
      </c>
      <c r="M122" s="51">
        <v>76</v>
      </c>
      <c r="N122" s="51">
        <v>12</v>
      </c>
      <c r="O122" s="51">
        <v>88</v>
      </c>
      <c r="P122" s="51">
        <v>88</v>
      </c>
      <c r="Q122" s="51">
        <v>176</v>
      </c>
      <c r="R122" s="51">
        <v>14</v>
      </c>
      <c r="S122" s="51">
        <v>48</v>
      </c>
      <c r="T122" s="51">
        <v>60</v>
      </c>
      <c r="U122" s="51">
        <v>108</v>
      </c>
      <c r="V122" s="51">
        <v>9</v>
      </c>
      <c r="W122" s="51">
        <v>478.75</v>
      </c>
      <c r="X122" s="51">
        <v>54</v>
      </c>
      <c r="Y122" s="51">
        <v>9</v>
      </c>
      <c r="Z122" s="51">
        <v>130</v>
      </c>
      <c r="AA122" s="51">
        <v>1560</v>
      </c>
    </row>
    <row r="123" spans="1:27">
      <c r="A123" s="51" t="s">
        <v>43</v>
      </c>
      <c r="B123" s="51">
        <v>3</v>
      </c>
      <c r="C123" s="51">
        <v>28</v>
      </c>
      <c r="D123" s="51" t="s">
        <v>513</v>
      </c>
      <c r="E123" s="51">
        <v>54</v>
      </c>
      <c r="F123" s="51">
        <v>16</v>
      </c>
      <c r="G123" s="51">
        <v>70</v>
      </c>
      <c r="H123" s="51">
        <v>12</v>
      </c>
      <c r="I123" s="51">
        <v>30</v>
      </c>
      <c r="J123" s="51">
        <v>8</v>
      </c>
      <c r="K123" s="51">
        <v>38</v>
      </c>
      <c r="L123" s="51">
        <v>6</v>
      </c>
      <c r="M123" s="51">
        <v>84</v>
      </c>
      <c r="N123" s="51">
        <v>13</v>
      </c>
      <c r="O123" s="51">
        <v>84</v>
      </c>
      <c r="P123" s="51">
        <v>84</v>
      </c>
      <c r="Q123" s="51">
        <v>168</v>
      </c>
      <c r="R123" s="51">
        <v>13</v>
      </c>
      <c r="S123" s="51">
        <v>64</v>
      </c>
      <c r="T123" s="51">
        <v>48</v>
      </c>
      <c r="U123" s="51">
        <v>112</v>
      </c>
      <c r="V123" s="51">
        <v>9</v>
      </c>
      <c r="W123" s="51">
        <v>472</v>
      </c>
      <c r="X123" s="51">
        <v>53</v>
      </c>
      <c r="Y123" s="51">
        <v>10</v>
      </c>
      <c r="Z123" s="51">
        <v>137</v>
      </c>
      <c r="AA123" s="51">
        <v>1695</v>
      </c>
    </row>
  </sheetData>
  <mergeCells count="14">
    <mergeCell ref="A1:AA1"/>
    <mergeCell ref="O2:R2"/>
    <mergeCell ref="S2:V2"/>
    <mergeCell ref="Z2:Z3"/>
    <mergeCell ref="AA2:AA3"/>
    <mergeCell ref="A2:A3"/>
    <mergeCell ref="B2:B3"/>
    <mergeCell ref="C2:C3"/>
    <mergeCell ref="D2:D3"/>
    <mergeCell ref="E2:H2"/>
    <mergeCell ref="I2:L2"/>
    <mergeCell ref="M2:N2"/>
    <mergeCell ref="W2:X2"/>
    <mergeCell ref="Y2:Y3"/>
  </mergeCells>
  <phoneticPr fontId="4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3"/>
  <sheetViews>
    <sheetView workbookViewId="0">
      <selection activeCell="AC1" sqref="AC1:AC1048576"/>
    </sheetView>
  </sheetViews>
  <sheetFormatPr defaultRowHeight="16.5"/>
  <cols>
    <col min="1" max="1" width="11.625" style="48" bestFit="1" customWidth="1"/>
    <col min="2" max="3" width="5.5" style="48" bestFit="1" customWidth="1"/>
    <col min="4" max="4" width="9.5" style="48" bestFit="1" customWidth="1"/>
    <col min="5" max="9" width="5.5" style="48" bestFit="1" customWidth="1"/>
    <col min="10" max="11" width="6.5" style="48" bestFit="1" customWidth="1"/>
    <col min="12" max="22" width="5.5" style="48" bestFit="1" customWidth="1"/>
    <col min="23" max="23" width="7.5" style="48" bestFit="1" customWidth="1"/>
    <col min="24" max="27" width="5.5" style="48" bestFit="1" customWidth="1"/>
    <col min="28" max="16384" width="9" style="48"/>
  </cols>
  <sheetData>
    <row r="1" spans="1:27" ht="25.5">
      <c r="A1" s="74" t="s">
        <v>339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</row>
    <row r="2" spans="1:27">
      <c r="A2" s="80" t="s">
        <v>25</v>
      </c>
      <c r="B2" s="80" t="s">
        <v>0</v>
      </c>
      <c r="C2" s="80" t="s">
        <v>26</v>
      </c>
      <c r="D2" s="80" t="s">
        <v>27</v>
      </c>
      <c r="E2" s="79" t="s">
        <v>28</v>
      </c>
      <c r="F2" s="79"/>
      <c r="G2" s="79"/>
      <c r="H2" s="79"/>
      <c r="I2" s="79" t="s">
        <v>29</v>
      </c>
      <c r="J2" s="79"/>
      <c r="K2" s="79"/>
      <c r="L2" s="79"/>
      <c r="M2" s="79" t="s">
        <v>30</v>
      </c>
      <c r="N2" s="79"/>
      <c r="O2" s="75" t="s">
        <v>54</v>
      </c>
      <c r="P2" s="76"/>
      <c r="Q2" s="76"/>
      <c r="R2" s="77"/>
      <c r="S2" s="75" t="s">
        <v>32</v>
      </c>
      <c r="T2" s="76"/>
      <c r="U2" s="76"/>
      <c r="V2" s="77"/>
      <c r="W2" s="79" t="s">
        <v>6</v>
      </c>
      <c r="X2" s="79"/>
      <c r="Y2" s="78" t="s">
        <v>22</v>
      </c>
      <c r="Z2" s="78" t="s">
        <v>44</v>
      </c>
      <c r="AA2" s="78" t="s">
        <v>45</v>
      </c>
    </row>
    <row r="3" spans="1:27">
      <c r="A3" s="80"/>
      <c r="B3" s="80"/>
      <c r="C3" s="80"/>
      <c r="D3" s="80"/>
      <c r="E3" s="47" t="s">
        <v>35</v>
      </c>
      <c r="F3" s="47" t="s">
        <v>36</v>
      </c>
      <c r="G3" s="47" t="s">
        <v>37</v>
      </c>
      <c r="H3" s="47" t="s">
        <v>38</v>
      </c>
      <c r="I3" s="47" t="s">
        <v>35</v>
      </c>
      <c r="J3" s="47" t="s">
        <v>39</v>
      </c>
      <c r="K3" s="47" t="s">
        <v>37</v>
      </c>
      <c r="L3" s="47" t="s">
        <v>38</v>
      </c>
      <c r="M3" s="47" t="s">
        <v>40</v>
      </c>
      <c r="N3" s="47" t="s">
        <v>38</v>
      </c>
      <c r="O3" s="47" t="s">
        <v>56</v>
      </c>
      <c r="P3" s="47" t="s">
        <v>253</v>
      </c>
      <c r="Q3" s="47" t="s">
        <v>48</v>
      </c>
      <c r="R3" s="47" t="s">
        <v>38</v>
      </c>
      <c r="S3" s="47" t="s">
        <v>57</v>
      </c>
      <c r="T3" s="47" t="s">
        <v>58</v>
      </c>
      <c r="U3" s="47" t="s">
        <v>48</v>
      </c>
      <c r="V3" s="47" t="s">
        <v>38</v>
      </c>
      <c r="W3" s="47" t="s">
        <v>40</v>
      </c>
      <c r="X3" s="47" t="s">
        <v>38</v>
      </c>
      <c r="Y3" s="79"/>
      <c r="Z3" s="79"/>
      <c r="AA3" s="79"/>
    </row>
    <row r="4" spans="1:27">
      <c r="A4" s="52" t="s">
        <v>42</v>
      </c>
      <c r="B4" s="52">
        <v>4</v>
      </c>
      <c r="C4" s="52">
        <v>32</v>
      </c>
      <c r="D4" s="52" t="s">
        <v>392</v>
      </c>
      <c r="E4" s="52">
        <v>70</v>
      </c>
      <c r="F4" s="52">
        <v>18</v>
      </c>
      <c r="G4" s="52">
        <v>88</v>
      </c>
      <c r="H4" s="52">
        <v>15</v>
      </c>
      <c r="I4" s="52">
        <v>56</v>
      </c>
      <c r="J4" s="52">
        <v>13.75</v>
      </c>
      <c r="K4" s="52">
        <v>69.75</v>
      </c>
      <c r="L4" s="52">
        <v>11</v>
      </c>
      <c r="M4" s="52">
        <v>96</v>
      </c>
      <c r="N4" s="52">
        <v>15</v>
      </c>
      <c r="O4" s="52">
        <v>92</v>
      </c>
      <c r="P4" s="52">
        <v>80</v>
      </c>
      <c r="Q4" s="52">
        <v>172</v>
      </c>
      <c r="R4" s="52">
        <v>13</v>
      </c>
      <c r="S4" s="52">
        <v>92</v>
      </c>
      <c r="T4" s="52">
        <v>96</v>
      </c>
      <c r="U4" s="52">
        <v>188</v>
      </c>
      <c r="V4" s="52">
        <v>15</v>
      </c>
      <c r="W4" s="52">
        <v>613.75</v>
      </c>
      <c r="X4" s="52">
        <v>69</v>
      </c>
      <c r="Y4" s="52">
        <v>1</v>
      </c>
      <c r="Z4" s="52">
        <v>1</v>
      </c>
      <c r="AA4" s="52">
        <v>29</v>
      </c>
    </row>
    <row r="5" spans="1:27">
      <c r="A5" s="52" t="s">
        <v>43</v>
      </c>
      <c r="B5" s="52">
        <v>1</v>
      </c>
      <c r="C5" s="52">
        <v>18</v>
      </c>
      <c r="D5" s="52" t="s">
        <v>393</v>
      </c>
      <c r="E5" s="52">
        <v>64</v>
      </c>
      <c r="F5" s="52">
        <v>14</v>
      </c>
      <c r="G5" s="52">
        <v>78</v>
      </c>
      <c r="H5" s="52">
        <v>13</v>
      </c>
      <c r="I5" s="52">
        <v>70</v>
      </c>
      <c r="J5" s="52">
        <v>14.5</v>
      </c>
      <c r="K5" s="52">
        <v>84.5</v>
      </c>
      <c r="L5" s="52">
        <v>13</v>
      </c>
      <c r="M5" s="52">
        <v>100</v>
      </c>
      <c r="N5" s="52">
        <v>15</v>
      </c>
      <c r="O5" s="52">
        <v>96</v>
      </c>
      <c r="P5" s="52">
        <v>92</v>
      </c>
      <c r="Q5" s="52">
        <v>188</v>
      </c>
      <c r="R5" s="52">
        <v>15</v>
      </c>
      <c r="S5" s="52">
        <v>80</v>
      </c>
      <c r="T5" s="52">
        <v>76</v>
      </c>
      <c r="U5" s="52">
        <v>156</v>
      </c>
      <c r="V5" s="52">
        <v>12</v>
      </c>
      <c r="W5" s="52">
        <v>606.5</v>
      </c>
      <c r="X5" s="52">
        <v>68</v>
      </c>
      <c r="Y5" s="52">
        <v>1</v>
      </c>
      <c r="Z5" s="52">
        <v>2</v>
      </c>
      <c r="AA5" s="52">
        <v>46</v>
      </c>
    </row>
    <row r="6" spans="1:27">
      <c r="A6" s="52" t="s">
        <v>42</v>
      </c>
      <c r="B6" s="52">
        <v>5</v>
      </c>
      <c r="C6" s="52">
        <v>14</v>
      </c>
      <c r="D6" s="52" t="s">
        <v>394</v>
      </c>
      <c r="E6" s="52">
        <v>68</v>
      </c>
      <c r="F6" s="52">
        <v>14</v>
      </c>
      <c r="G6" s="52">
        <v>82</v>
      </c>
      <c r="H6" s="52">
        <v>14</v>
      </c>
      <c r="I6" s="52">
        <v>60</v>
      </c>
      <c r="J6" s="52">
        <v>9.5</v>
      </c>
      <c r="K6" s="52">
        <v>69.5</v>
      </c>
      <c r="L6" s="52">
        <v>11</v>
      </c>
      <c r="M6" s="52">
        <v>88</v>
      </c>
      <c r="N6" s="52">
        <v>14</v>
      </c>
      <c r="O6" s="52">
        <v>96</v>
      </c>
      <c r="P6" s="52">
        <v>92</v>
      </c>
      <c r="Q6" s="52">
        <v>188</v>
      </c>
      <c r="R6" s="52">
        <v>15</v>
      </c>
      <c r="S6" s="52">
        <v>92</v>
      </c>
      <c r="T6" s="52">
        <v>80</v>
      </c>
      <c r="U6" s="52">
        <v>172</v>
      </c>
      <c r="V6" s="52">
        <v>14</v>
      </c>
      <c r="W6" s="52">
        <v>599.5</v>
      </c>
      <c r="X6" s="52">
        <v>68</v>
      </c>
      <c r="Y6" s="52">
        <v>1</v>
      </c>
      <c r="Z6" s="52">
        <v>3</v>
      </c>
      <c r="AA6" s="52">
        <v>71</v>
      </c>
    </row>
    <row r="7" spans="1:27">
      <c r="A7" s="52" t="s">
        <v>43</v>
      </c>
      <c r="B7" s="52">
        <v>3</v>
      </c>
      <c r="C7" s="52">
        <v>9</v>
      </c>
      <c r="D7" s="52" t="s">
        <v>395</v>
      </c>
      <c r="E7" s="52">
        <v>60</v>
      </c>
      <c r="F7" s="52">
        <v>12</v>
      </c>
      <c r="G7" s="52">
        <v>72</v>
      </c>
      <c r="H7" s="52">
        <v>12</v>
      </c>
      <c r="I7" s="52">
        <v>42</v>
      </c>
      <c r="J7" s="52">
        <v>8.75</v>
      </c>
      <c r="K7" s="52">
        <v>50.75</v>
      </c>
      <c r="L7" s="52">
        <v>8</v>
      </c>
      <c r="M7" s="52">
        <v>96</v>
      </c>
      <c r="N7" s="52">
        <v>15</v>
      </c>
      <c r="O7" s="52">
        <v>96</v>
      </c>
      <c r="P7" s="52">
        <v>96</v>
      </c>
      <c r="Q7" s="52">
        <v>192</v>
      </c>
      <c r="R7" s="52">
        <v>15</v>
      </c>
      <c r="S7" s="52">
        <v>92</v>
      </c>
      <c r="T7" s="52">
        <v>92</v>
      </c>
      <c r="U7" s="52">
        <v>184</v>
      </c>
      <c r="V7" s="52">
        <v>15</v>
      </c>
      <c r="W7" s="52">
        <v>594.75</v>
      </c>
      <c r="X7" s="52">
        <v>65</v>
      </c>
      <c r="Y7" s="52">
        <v>1</v>
      </c>
      <c r="Z7" s="52">
        <v>4</v>
      </c>
      <c r="AA7" s="52">
        <v>82</v>
      </c>
    </row>
    <row r="8" spans="1:27">
      <c r="A8" s="52" t="s">
        <v>42</v>
      </c>
      <c r="B8" s="52">
        <v>4</v>
      </c>
      <c r="C8" s="52">
        <v>8</v>
      </c>
      <c r="D8" s="52" t="s">
        <v>396</v>
      </c>
      <c r="E8" s="52">
        <v>60</v>
      </c>
      <c r="F8" s="52">
        <v>14</v>
      </c>
      <c r="G8" s="52">
        <v>74</v>
      </c>
      <c r="H8" s="52">
        <v>12</v>
      </c>
      <c r="I8" s="52">
        <v>64</v>
      </c>
      <c r="J8" s="52">
        <v>8.75</v>
      </c>
      <c r="K8" s="52">
        <v>72.75</v>
      </c>
      <c r="L8" s="52">
        <v>11</v>
      </c>
      <c r="M8" s="52">
        <v>92</v>
      </c>
      <c r="N8" s="52">
        <v>14</v>
      </c>
      <c r="O8" s="52">
        <v>96</v>
      </c>
      <c r="P8" s="52">
        <v>80</v>
      </c>
      <c r="Q8" s="52">
        <v>176</v>
      </c>
      <c r="R8" s="52">
        <v>14</v>
      </c>
      <c r="S8" s="52">
        <v>96</v>
      </c>
      <c r="T8" s="52">
        <v>84</v>
      </c>
      <c r="U8" s="52">
        <v>180</v>
      </c>
      <c r="V8" s="52">
        <v>14</v>
      </c>
      <c r="W8" s="52">
        <v>594.75</v>
      </c>
      <c r="X8" s="52">
        <v>65</v>
      </c>
      <c r="Y8" s="52">
        <v>2</v>
      </c>
      <c r="Z8" s="52">
        <v>5</v>
      </c>
      <c r="AA8" s="52">
        <v>84</v>
      </c>
    </row>
    <row r="9" spans="1:27">
      <c r="A9" s="52" t="s">
        <v>42</v>
      </c>
      <c r="B9" s="52">
        <v>4</v>
      </c>
      <c r="C9" s="52">
        <v>26</v>
      </c>
      <c r="D9" s="52" t="s">
        <v>397</v>
      </c>
      <c r="E9" s="52">
        <v>60</v>
      </c>
      <c r="F9" s="52">
        <v>16</v>
      </c>
      <c r="G9" s="52">
        <v>76</v>
      </c>
      <c r="H9" s="52">
        <v>13</v>
      </c>
      <c r="I9" s="52">
        <v>60</v>
      </c>
      <c r="J9" s="52">
        <v>10.25</v>
      </c>
      <c r="K9" s="52">
        <v>70.25</v>
      </c>
      <c r="L9" s="52">
        <v>11</v>
      </c>
      <c r="M9" s="52">
        <v>92</v>
      </c>
      <c r="N9" s="52">
        <v>14</v>
      </c>
      <c r="O9" s="52">
        <v>92</v>
      </c>
      <c r="P9" s="52">
        <v>76</v>
      </c>
      <c r="Q9" s="52">
        <v>168</v>
      </c>
      <c r="R9" s="52">
        <v>13</v>
      </c>
      <c r="S9" s="52">
        <v>84</v>
      </c>
      <c r="T9" s="52">
        <v>96</v>
      </c>
      <c r="U9" s="52">
        <v>180</v>
      </c>
      <c r="V9" s="52">
        <v>14</v>
      </c>
      <c r="W9" s="52">
        <v>586.25</v>
      </c>
      <c r="X9" s="52">
        <v>65</v>
      </c>
      <c r="Y9" s="52">
        <v>3</v>
      </c>
      <c r="Z9" s="52">
        <v>6</v>
      </c>
      <c r="AA9" s="52">
        <v>129</v>
      </c>
    </row>
    <row r="10" spans="1:27">
      <c r="A10" s="52" t="s">
        <v>42</v>
      </c>
      <c r="B10" s="52">
        <v>5</v>
      </c>
      <c r="C10" s="52">
        <v>5</v>
      </c>
      <c r="D10" s="52" t="s">
        <v>398</v>
      </c>
      <c r="E10" s="52">
        <v>58</v>
      </c>
      <c r="F10" s="52">
        <v>16</v>
      </c>
      <c r="G10" s="52">
        <v>74</v>
      </c>
      <c r="H10" s="52">
        <v>12</v>
      </c>
      <c r="I10" s="52">
        <v>52</v>
      </c>
      <c r="J10" s="52">
        <v>11</v>
      </c>
      <c r="K10" s="52">
        <v>63</v>
      </c>
      <c r="L10" s="52">
        <v>10</v>
      </c>
      <c r="M10" s="52">
        <v>92</v>
      </c>
      <c r="N10" s="52">
        <v>14</v>
      </c>
      <c r="O10" s="52">
        <v>92</v>
      </c>
      <c r="P10" s="52">
        <v>100</v>
      </c>
      <c r="Q10" s="52">
        <v>192</v>
      </c>
      <c r="R10" s="52">
        <v>15</v>
      </c>
      <c r="S10" s="52">
        <v>96</v>
      </c>
      <c r="T10" s="52">
        <v>68</v>
      </c>
      <c r="U10" s="52">
        <v>164</v>
      </c>
      <c r="V10" s="52">
        <v>13</v>
      </c>
      <c r="W10" s="52">
        <v>585</v>
      </c>
      <c r="X10" s="52">
        <v>64</v>
      </c>
      <c r="Y10" s="52">
        <v>2</v>
      </c>
      <c r="Z10" s="52">
        <v>7</v>
      </c>
      <c r="AA10" s="52">
        <v>139</v>
      </c>
    </row>
    <row r="11" spans="1:27">
      <c r="A11" s="52" t="s">
        <v>42</v>
      </c>
      <c r="B11" s="52">
        <v>5</v>
      </c>
      <c r="C11" s="52">
        <v>24</v>
      </c>
      <c r="D11" s="52" t="s">
        <v>399</v>
      </c>
      <c r="E11" s="52">
        <v>66</v>
      </c>
      <c r="F11" s="52">
        <v>16</v>
      </c>
      <c r="G11" s="52">
        <v>82</v>
      </c>
      <c r="H11" s="52">
        <v>14</v>
      </c>
      <c r="I11" s="52">
        <v>56</v>
      </c>
      <c r="J11" s="52">
        <v>8.75</v>
      </c>
      <c r="K11" s="52">
        <v>64.75</v>
      </c>
      <c r="L11" s="52">
        <v>10</v>
      </c>
      <c r="M11" s="52">
        <v>88</v>
      </c>
      <c r="N11" s="52">
        <v>14</v>
      </c>
      <c r="O11" s="52">
        <v>100</v>
      </c>
      <c r="P11" s="52">
        <v>88</v>
      </c>
      <c r="Q11" s="52">
        <v>188</v>
      </c>
      <c r="R11" s="52">
        <v>15</v>
      </c>
      <c r="S11" s="52">
        <v>76</v>
      </c>
      <c r="T11" s="52">
        <v>84</v>
      </c>
      <c r="U11" s="52">
        <v>160</v>
      </c>
      <c r="V11" s="52">
        <v>13</v>
      </c>
      <c r="W11" s="52">
        <v>582.75</v>
      </c>
      <c r="X11" s="52">
        <v>66</v>
      </c>
      <c r="Y11" s="52">
        <v>3</v>
      </c>
      <c r="Z11" s="52">
        <v>8</v>
      </c>
      <c r="AA11" s="52">
        <v>158</v>
      </c>
    </row>
    <row r="12" spans="1:27">
      <c r="A12" s="52" t="s">
        <v>43</v>
      </c>
      <c r="B12" s="52">
        <v>3</v>
      </c>
      <c r="C12" s="52">
        <v>38</v>
      </c>
      <c r="D12" s="52" t="s">
        <v>400</v>
      </c>
      <c r="E12" s="52">
        <v>66</v>
      </c>
      <c r="F12" s="52">
        <v>16</v>
      </c>
      <c r="G12" s="52">
        <v>82</v>
      </c>
      <c r="H12" s="52">
        <v>14</v>
      </c>
      <c r="I12" s="52">
        <v>42</v>
      </c>
      <c r="J12" s="52">
        <v>6.5</v>
      </c>
      <c r="K12" s="52">
        <v>48.5</v>
      </c>
      <c r="L12" s="52">
        <v>8</v>
      </c>
      <c r="M12" s="52">
        <v>100</v>
      </c>
      <c r="N12" s="52">
        <v>15</v>
      </c>
      <c r="O12" s="52">
        <v>92</v>
      </c>
      <c r="P12" s="52">
        <v>96</v>
      </c>
      <c r="Q12" s="52">
        <v>188</v>
      </c>
      <c r="R12" s="52">
        <v>15</v>
      </c>
      <c r="S12" s="52">
        <v>84</v>
      </c>
      <c r="T12" s="52">
        <v>80</v>
      </c>
      <c r="U12" s="52">
        <v>164</v>
      </c>
      <c r="V12" s="52">
        <v>13</v>
      </c>
      <c r="W12" s="52">
        <v>582.5</v>
      </c>
      <c r="X12" s="52">
        <v>65</v>
      </c>
      <c r="Y12" s="52">
        <v>2</v>
      </c>
      <c r="Z12" s="52">
        <v>9</v>
      </c>
      <c r="AA12" s="52">
        <v>160</v>
      </c>
    </row>
    <row r="13" spans="1:27">
      <c r="A13" s="52" t="s">
        <v>41</v>
      </c>
      <c r="B13" s="52">
        <v>3</v>
      </c>
      <c r="C13" s="52">
        <v>29</v>
      </c>
      <c r="D13" s="52" t="s">
        <v>401</v>
      </c>
      <c r="E13" s="52">
        <v>56</v>
      </c>
      <c r="F13" s="52">
        <v>18</v>
      </c>
      <c r="G13" s="52">
        <v>74</v>
      </c>
      <c r="H13" s="52">
        <v>12</v>
      </c>
      <c r="I13" s="52">
        <v>58</v>
      </c>
      <c r="J13" s="52">
        <v>12.5</v>
      </c>
      <c r="K13" s="52">
        <v>70.5</v>
      </c>
      <c r="L13" s="52">
        <v>11</v>
      </c>
      <c r="M13" s="52">
        <v>96</v>
      </c>
      <c r="N13" s="52">
        <v>15</v>
      </c>
      <c r="O13" s="52">
        <v>96</v>
      </c>
      <c r="P13" s="52">
        <v>92</v>
      </c>
      <c r="Q13" s="52">
        <v>188</v>
      </c>
      <c r="R13" s="52">
        <v>15</v>
      </c>
      <c r="S13" s="52">
        <v>72</v>
      </c>
      <c r="T13" s="52">
        <v>80</v>
      </c>
      <c r="U13" s="52">
        <v>152</v>
      </c>
      <c r="V13" s="52">
        <v>12</v>
      </c>
      <c r="W13" s="52">
        <v>580.5</v>
      </c>
      <c r="X13" s="52">
        <v>65</v>
      </c>
      <c r="Y13" s="52">
        <v>1</v>
      </c>
      <c r="Z13" s="52">
        <v>10</v>
      </c>
      <c r="AA13" s="52">
        <v>172</v>
      </c>
    </row>
    <row r="14" spans="1:27">
      <c r="A14" s="52" t="s">
        <v>43</v>
      </c>
      <c r="B14" s="52">
        <v>2</v>
      </c>
      <c r="C14" s="52">
        <v>10</v>
      </c>
      <c r="D14" s="52" t="s">
        <v>402</v>
      </c>
      <c r="E14" s="52">
        <v>52</v>
      </c>
      <c r="F14" s="52">
        <v>16</v>
      </c>
      <c r="G14" s="52">
        <v>68</v>
      </c>
      <c r="H14" s="52">
        <v>11</v>
      </c>
      <c r="I14" s="52">
        <v>42</v>
      </c>
      <c r="J14" s="52">
        <v>6</v>
      </c>
      <c r="K14" s="52">
        <v>48</v>
      </c>
      <c r="L14" s="52">
        <v>8</v>
      </c>
      <c r="M14" s="52">
        <v>92</v>
      </c>
      <c r="N14" s="52">
        <v>14</v>
      </c>
      <c r="O14" s="52">
        <v>96</v>
      </c>
      <c r="P14" s="52">
        <v>80</v>
      </c>
      <c r="Q14" s="52">
        <v>176</v>
      </c>
      <c r="R14" s="52">
        <v>14</v>
      </c>
      <c r="S14" s="52">
        <v>100</v>
      </c>
      <c r="T14" s="52">
        <v>96</v>
      </c>
      <c r="U14" s="52">
        <v>196</v>
      </c>
      <c r="V14" s="52">
        <v>15</v>
      </c>
      <c r="W14" s="52">
        <v>580</v>
      </c>
      <c r="X14" s="52">
        <v>62</v>
      </c>
      <c r="Y14" s="52">
        <v>1</v>
      </c>
      <c r="Z14" s="52">
        <v>11</v>
      </c>
      <c r="AA14" s="52">
        <v>177</v>
      </c>
    </row>
    <row r="15" spans="1:27">
      <c r="A15" s="52" t="s">
        <v>42</v>
      </c>
      <c r="B15" s="52">
        <v>5</v>
      </c>
      <c r="C15" s="52">
        <v>36</v>
      </c>
      <c r="D15" s="52" t="s">
        <v>403</v>
      </c>
      <c r="E15" s="52">
        <v>68</v>
      </c>
      <c r="F15" s="52">
        <v>16</v>
      </c>
      <c r="G15" s="52">
        <v>84</v>
      </c>
      <c r="H15" s="52">
        <v>14</v>
      </c>
      <c r="I15" s="52">
        <v>56</v>
      </c>
      <c r="J15" s="52">
        <v>11</v>
      </c>
      <c r="K15" s="52">
        <v>67</v>
      </c>
      <c r="L15" s="52">
        <v>11</v>
      </c>
      <c r="M15" s="52">
        <v>100</v>
      </c>
      <c r="N15" s="52">
        <v>15</v>
      </c>
      <c r="O15" s="52">
        <v>100</v>
      </c>
      <c r="P15" s="52">
        <v>84</v>
      </c>
      <c r="Q15" s="52">
        <v>184</v>
      </c>
      <c r="R15" s="52">
        <v>14</v>
      </c>
      <c r="S15" s="52">
        <v>76</v>
      </c>
      <c r="T15" s="52">
        <v>68</v>
      </c>
      <c r="U15" s="52">
        <v>144</v>
      </c>
      <c r="V15" s="52">
        <v>12</v>
      </c>
      <c r="W15" s="52">
        <v>579</v>
      </c>
      <c r="X15" s="52">
        <v>66</v>
      </c>
      <c r="Y15" s="52">
        <v>4</v>
      </c>
      <c r="Z15" s="52">
        <v>12</v>
      </c>
      <c r="AA15" s="52">
        <v>181</v>
      </c>
    </row>
    <row r="16" spans="1:27">
      <c r="A16" s="52" t="s">
        <v>42</v>
      </c>
      <c r="B16" s="52">
        <v>4</v>
      </c>
      <c r="C16" s="52">
        <v>37</v>
      </c>
      <c r="D16" s="52" t="s">
        <v>404</v>
      </c>
      <c r="E16" s="52">
        <v>74</v>
      </c>
      <c r="F16" s="52">
        <v>16</v>
      </c>
      <c r="G16" s="52">
        <v>90</v>
      </c>
      <c r="H16" s="52">
        <v>15</v>
      </c>
      <c r="I16" s="52">
        <v>54</v>
      </c>
      <c r="J16" s="52">
        <v>9.5</v>
      </c>
      <c r="K16" s="52">
        <v>63.5</v>
      </c>
      <c r="L16" s="52">
        <v>10</v>
      </c>
      <c r="M16" s="52">
        <v>92</v>
      </c>
      <c r="N16" s="52">
        <v>14</v>
      </c>
      <c r="O16" s="52">
        <v>88</v>
      </c>
      <c r="P16" s="52">
        <v>84</v>
      </c>
      <c r="Q16" s="52">
        <v>172</v>
      </c>
      <c r="R16" s="52">
        <v>13</v>
      </c>
      <c r="S16" s="52">
        <v>80</v>
      </c>
      <c r="T16" s="52">
        <v>80</v>
      </c>
      <c r="U16" s="52">
        <v>160</v>
      </c>
      <c r="V16" s="52">
        <v>13</v>
      </c>
      <c r="W16" s="52">
        <v>577.5</v>
      </c>
      <c r="X16" s="52">
        <v>65</v>
      </c>
      <c r="Y16" s="52">
        <v>4</v>
      </c>
      <c r="Z16" s="52">
        <v>13</v>
      </c>
      <c r="AA16" s="52">
        <v>198</v>
      </c>
    </row>
    <row r="17" spans="1:27">
      <c r="A17" s="52" t="s">
        <v>42</v>
      </c>
      <c r="B17" s="52">
        <v>2</v>
      </c>
      <c r="C17" s="52">
        <v>21</v>
      </c>
      <c r="D17" s="52" t="s">
        <v>424</v>
      </c>
      <c r="E17" s="52">
        <v>60</v>
      </c>
      <c r="F17" s="52">
        <v>16</v>
      </c>
      <c r="G17" s="52">
        <v>76</v>
      </c>
      <c r="H17" s="52">
        <v>13</v>
      </c>
      <c r="I17" s="52">
        <v>54</v>
      </c>
      <c r="J17" s="52">
        <v>11</v>
      </c>
      <c r="K17" s="52">
        <v>65</v>
      </c>
      <c r="L17" s="52">
        <v>10</v>
      </c>
      <c r="M17" s="52">
        <v>88</v>
      </c>
      <c r="N17" s="52">
        <v>14</v>
      </c>
      <c r="O17" s="52">
        <v>92</v>
      </c>
      <c r="P17" s="52">
        <v>96</v>
      </c>
      <c r="Q17" s="52">
        <v>188</v>
      </c>
      <c r="R17" s="52">
        <v>15</v>
      </c>
      <c r="S17" s="52">
        <v>80</v>
      </c>
      <c r="T17" s="52">
        <v>80</v>
      </c>
      <c r="U17" s="52">
        <v>160</v>
      </c>
      <c r="V17" s="52">
        <v>13</v>
      </c>
      <c r="W17" s="52">
        <v>577</v>
      </c>
      <c r="X17" s="52">
        <v>65</v>
      </c>
      <c r="Y17" s="52">
        <v>1</v>
      </c>
      <c r="Z17" s="52">
        <v>14</v>
      </c>
      <c r="AA17" s="52">
        <v>202</v>
      </c>
    </row>
    <row r="18" spans="1:27">
      <c r="A18" s="52" t="s">
        <v>43</v>
      </c>
      <c r="B18" s="52">
        <v>2</v>
      </c>
      <c r="C18" s="52">
        <v>12</v>
      </c>
      <c r="D18" s="52" t="s">
        <v>406</v>
      </c>
      <c r="E18" s="52">
        <v>56</v>
      </c>
      <c r="F18" s="52">
        <v>14</v>
      </c>
      <c r="G18" s="52">
        <v>70</v>
      </c>
      <c r="H18" s="52">
        <v>12</v>
      </c>
      <c r="I18" s="52">
        <v>66</v>
      </c>
      <c r="J18" s="52">
        <v>8.75</v>
      </c>
      <c r="K18" s="52">
        <v>74.75</v>
      </c>
      <c r="L18" s="52">
        <v>12</v>
      </c>
      <c r="M18" s="52">
        <v>88</v>
      </c>
      <c r="N18" s="52">
        <v>14</v>
      </c>
      <c r="O18" s="52">
        <v>96</v>
      </c>
      <c r="P18" s="52">
        <v>76</v>
      </c>
      <c r="Q18" s="52">
        <v>172</v>
      </c>
      <c r="R18" s="52">
        <v>13</v>
      </c>
      <c r="S18" s="52">
        <v>80</v>
      </c>
      <c r="T18" s="52">
        <v>92</v>
      </c>
      <c r="U18" s="52">
        <v>172</v>
      </c>
      <c r="V18" s="52">
        <v>14</v>
      </c>
      <c r="W18" s="52">
        <v>576.75</v>
      </c>
      <c r="X18" s="52">
        <v>65</v>
      </c>
      <c r="Y18" s="52">
        <v>2</v>
      </c>
      <c r="Z18" s="52">
        <v>15</v>
      </c>
      <c r="AA18" s="52">
        <v>208</v>
      </c>
    </row>
    <row r="19" spans="1:27">
      <c r="A19" s="52" t="s">
        <v>42</v>
      </c>
      <c r="B19" s="52">
        <v>4</v>
      </c>
      <c r="C19" s="52">
        <v>31</v>
      </c>
      <c r="D19" s="52" t="s">
        <v>407</v>
      </c>
      <c r="E19" s="52">
        <v>68</v>
      </c>
      <c r="F19" s="52">
        <v>16</v>
      </c>
      <c r="G19" s="52">
        <v>84</v>
      </c>
      <c r="H19" s="52">
        <v>14</v>
      </c>
      <c r="I19" s="52">
        <v>46</v>
      </c>
      <c r="J19" s="52">
        <v>9.5</v>
      </c>
      <c r="K19" s="52">
        <v>55.5</v>
      </c>
      <c r="L19" s="52">
        <v>9</v>
      </c>
      <c r="M19" s="52">
        <v>84</v>
      </c>
      <c r="N19" s="52">
        <v>13</v>
      </c>
      <c r="O19" s="52">
        <v>92</v>
      </c>
      <c r="P19" s="52">
        <v>84</v>
      </c>
      <c r="Q19" s="52">
        <v>176</v>
      </c>
      <c r="R19" s="52">
        <v>14</v>
      </c>
      <c r="S19" s="52">
        <v>92</v>
      </c>
      <c r="T19" s="52">
        <v>84</v>
      </c>
      <c r="U19" s="52">
        <v>176</v>
      </c>
      <c r="V19" s="52">
        <v>14</v>
      </c>
      <c r="W19" s="52">
        <v>575.5</v>
      </c>
      <c r="X19" s="52">
        <v>64</v>
      </c>
      <c r="Y19" s="52">
        <v>5</v>
      </c>
      <c r="Z19" s="52">
        <v>16</v>
      </c>
      <c r="AA19" s="52">
        <v>212</v>
      </c>
    </row>
    <row r="20" spans="1:27">
      <c r="A20" s="52" t="s">
        <v>43</v>
      </c>
      <c r="B20" s="52">
        <v>3</v>
      </c>
      <c r="C20" s="52">
        <v>18</v>
      </c>
      <c r="D20" s="52" t="s">
        <v>408</v>
      </c>
      <c r="E20" s="52">
        <v>66</v>
      </c>
      <c r="F20" s="52">
        <v>14</v>
      </c>
      <c r="G20" s="52">
        <v>80</v>
      </c>
      <c r="H20" s="52">
        <v>13</v>
      </c>
      <c r="I20" s="52">
        <v>58</v>
      </c>
      <c r="J20" s="52">
        <v>11</v>
      </c>
      <c r="K20" s="52">
        <v>69</v>
      </c>
      <c r="L20" s="52">
        <v>11</v>
      </c>
      <c r="M20" s="52">
        <v>92</v>
      </c>
      <c r="N20" s="52">
        <v>14</v>
      </c>
      <c r="O20" s="52">
        <v>80</v>
      </c>
      <c r="P20" s="52">
        <v>88</v>
      </c>
      <c r="Q20" s="52">
        <v>168</v>
      </c>
      <c r="R20" s="52">
        <v>13</v>
      </c>
      <c r="S20" s="52">
        <v>96</v>
      </c>
      <c r="T20" s="52">
        <v>68</v>
      </c>
      <c r="U20" s="52">
        <v>164</v>
      </c>
      <c r="V20" s="52">
        <v>13</v>
      </c>
      <c r="W20" s="52">
        <v>573</v>
      </c>
      <c r="X20" s="52">
        <v>64</v>
      </c>
      <c r="Y20" s="52">
        <v>3</v>
      </c>
      <c r="Z20" s="52">
        <v>17</v>
      </c>
      <c r="AA20" s="52">
        <v>228</v>
      </c>
    </row>
    <row r="21" spans="1:27">
      <c r="A21" s="52" t="s">
        <v>43</v>
      </c>
      <c r="B21" s="52">
        <v>2</v>
      </c>
      <c r="C21" s="52">
        <v>31</v>
      </c>
      <c r="D21" s="52" t="s">
        <v>409</v>
      </c>
      <c r="E21" s="52">
        <v>54</v>
      </c>
      <c r="F21" s="52">
        <v>16</v>
      </c>
      <c r="G21" s="52">
        <v>70</v>
      </c>
      <c r="H21" s="52">
        <v>12</v>
      </c>
      <c r="I21" s="52">
        <v>44</v>
      </c>
      <c r="J21" s="52">
        <v>12.5</v>
      </c>
      <c r="K21" s="52">
        <v>56.5</v>
      </c>
      <c r="L21" s="52">
        <v>9</v>
      </c>
      <c r="M21" s="52">
        <v>92</v>
      </c>
      <c r="N21" s="52">
        <v>14</v>
      </c>
      <c r="O21" s="52">
        <v>92</v>
      </c>
      <c r="P21" s="52">
        <v>72</v>
      </c>
      <c r="Q21" s="52">
        <v>164</v>
      </c>
      <c r="R21" s="52">
        <v>13</v>
      </c>
      <c r="S21" s="52">
        <v>84</v>
      </c>
      <c r="T21" s="52">
        <v>100</v>
      </c>
      <c r="U21" s="52">
        <v>184</v>
      </c>
      <c r="V21" s="52">
        <v>15</v>
      </c>
      <c r="W21" s="52">
        <v>566.5</v>
      </c>
      <c r="X21" s="52">
        <v>63</v>
      </c>
      <c r="Y21" s="52">
        <v>3</v>
      </c>
      <c r="Z21" s="52">
        <v>18</v>
      </c>
      <c r="AA21" s="52">
        <v>271</v>
      </c>
    </row>
    <row r="22" spans="1:27">
      <c r="A22" s="52" t="s">
        <v>43</v>
      </c>
      <c r="B22" s="52">
        <v>2</v>
      </c>
      <c r="C22" s="52">
        <v>28</v>
      </c>
      <c r="D22" s="52" t="s">
        <v>410</v>
      </c>
      <c r="E22" s="52">
        <v>68</v>
      </c>
      <c r="F22" s="52">
        <v>16</v>
      </c>
      <c r="G22" s="52">
        <v>84</v>
      </c>
      <c r="H22" s="52">
        <v>14</v>
      </c>
      <c r="I22" s="52">
        <v>46</v>
      </c>
      <c r="J22" s="52">
        <v>11</v>
      </c>
      <c r="K22" s="52">
        <v>57</v>
      </c>
      <c r="L22" s="52">
        <v>9</v>
      </c>
      <c r="M22" s="52">
        <v>80</v>
      </c>
      <c r="N22" s="52">
        <v>13</v>
      </c>
      <c r="O22" s="52">
        <v>100</v>
      </c>
      <c r="P22" s="52">
        <v>76</v>
      </c>
      <c r="Q22" s="52">
        <v>176</v>
      </c>
      <c r="R22" s="52">
        <v>14</v>
      </c>
      <c r="S22" s="52">
        <v>76</v>
      </c>
      <c r="T22" s="52">
        <v>92</v>
      </c>
      <c r="U22" s="52">
        <v>168</v>
      </c>
      <c r="V22" s="52">
        <v>13</v>
      </c>
      <c r="W22" s="52">
        <v>565</v>
      </c>
      <c r="X22" s="52">
        <v>63</v>
      </c>
      <c r="Y22" s="52">
        <v>4</v>
      </c>
      <c r="Z22" s="52">
        <v>19</v>
      </c>
      <c r="AA22" s="52">
        <v>282</v>
      </c>
    </row>
    <row r="23" spans="1:27">
      <c r="A23" s="52" t="s">
        <v>43</v>
      </c>
      <c r="B23" s="52">
        <v>2</v>
      </c>
      <c r="C23" s="52">
        <v>26</v>
      </c>
      <c r="D23" s="52" t="s">
        <v>411</v>
      </c>
      <c r="E23" s="52">
        <v>56</v>
      </c>
      <c r="F23" s="52">
        <v>16</v>
      </c>
      <c r="G23" s="52">
        <v>72</v>
      </c>
      <c r="H23" s="52">
        <v>12</v>
      </c>
      <c r="I23" s="52">
        <v>66</v>
      </c>
      <c r="J23" s="52">
        <v>14.5</v>
      </c>
      <c r="K23" s="52">
        <v>80.5</v>
      </c>
      <c r="L23" s="52">
        <v>13</v>
      </c>
      <c r="M23" s="52">
        <v>88</v>
      </c>
      <c r="N23" s="52">
        <v>14</v>
      </c>
      <c r="O23" s="52">
        <v>100</v>
      </c>
      <c r="P23" s="52">
        <v>80</v>
      </c>
      <c r="Q23" s="52">
        <v>180</v>
      </c>
      <c r="R23" s="52">
        <v>14</v>
      </c>
      <c r="S23" s="52">
        <v>84</v>
      </c>
      <c r="T23" s="52">
        <v>60</v>
      </c>
      <c r="U23" s="52">
        <v>144</v>
      </c>
      <c r="V23" s="52">
        <v>12</v>
      </c>
      <c r="W23" s="52">
        <v>564.5</v>
      </c>
      <c r="X23" s="52">
        <v>65</v>
      </c>
      <c r="Y23" s="52">
        <v>5</v>
      </c>
      <c r="Z23" s="52">
        <v>20</v>
      </c>
      <c r="AA23" s="52">
        <v>285</v>
      </c>
    </row>
    <row r="24" spans="1:27">
      <c r="A24" s="52" t="s">
        <v>42</v>
      </c>
      <c r="B24" s="52">
        <v>2</v>
      </c>
      <c r="C24" s="52">
        <v>37</v>
      </c>
      <c r="D24" s="52" t="s">
        <v>412</v>
      </c>
      <c r="E24" s="52">
        <v>68</v>
      </c>
      <c r="F24" s="52">
        <v>16</v>
      </c>
      <c r="G24" s="52">
        <v>84</v>
      </c>
      <c r="H24" s="52">
        <v>14</v>
      </c>
      <c r="I24" s="52">
        <v>54</v>
      </c>
      <c r="J24" s="52">
        <v>11.75</v>
      </c>
      <c r="K24" s="52">
        <v>65.75</v>
      </c>
      <c r="L24" s="52">
        <v>10</v>
      </c>
      <c r="M24" s="52">
        <v>100</v>
      </c>
      <c r="N24" s="52">
        <v>15</v>
      </c>
      <c r="O24" s="52">
        <v>80</v>
      </c>
      <c r="P24" s="52">
        <v>80</v>
      </c>
      <c r="Q24" s="52">
        <v>160</v>
      </c>
      <c r="R24" s="52">
        <v>13</v>
      </c>
      <c r="S24" s="52">
        <v>72</v>
      </c>
      <c r="T24" s="52">
        <v>80</v>
      </c>
      <c r="U24" s="52">
        <v>152</v>
      </c>
      <c r="V24" s="52">
        <v>12</v>
      </c>
      <c r="W24" s="52">
        <v>561.75</v>
      </c>
      <c r="X24" s="52">
        <v>64</v>
      </c>
      <c r="Y24" s="52">
        <v>2</v>
      </c>
      <c r="Z24" s="52">
        <v>21</v>
      </c>
      <c r="AA24" s="52">
        <v>313</v>
      </c>
    </row>
    <row r="25" spans="1:27">
      <c r="A25" s="52" t="s">
        <v>43</v>
      </c>
      <c r="B25" s="52">
        <v>1</v>
      </c>
      <c r="C25" s="52">
        <v>21</v>
      </c>
      <c r="D25" s="52" t="s">
        <v>413</v>
      </c>
      <c r="E25" s="52">
        <v>66</v>
      </c>
      <c r="F25" s="52">
        <v>16</v>
      </c>
      <c r="G25" s="52">
        <v>82</v>
      </c>
      <c r="H25" s="52">
        <v>14</v>
      </c>
      <c r="I25" s="52">
        <v>44</v>
      </c>
      <c r="J25" s="52">
        <v>8.75</v>
      </c>
      <c r="K25" s="52">
        <v>52.75</v>
      </c>
      <c r="L25" s="52">
        <v>8</v>
      </c>
      <c r="M25" s="52">
        <v>88</v>
      </c>
      <c r="N25" s="52">
        <v>14</v>
      </c>
      <c r="O25" s="52">
        <v>88</v>
      </c>
      <c r="P25" s="52">
        <v>80</v>
      </c>
      <c r="Q25" s="52">
        <v>168</v>
      </c>
      <c r="R25" s="52">
        <v>13</v>
      </c>
      <c r="S25" s="52">
        <v>92</v>
      </c>
      <c r="T25" s="52">
        <v>76</v>
      </c>
      <c r="U25" s="52">
        <v>168</v>
      </c>
      <c r="V25" s="52">
        <v>13</v>
      </c>
      <c r="W25" s="52">
        <v>558.75</v>
      </c>
      <c r="X25" s="52">
        <v>62</v>
      </c>
      <c r="Y25" s="52">
        <v>2</v>
      </c>
      <c r="Z25" s="52">
        <v>22</v>
      </c>
      <c r="AA25" s="52">
        <v>339</v>
      </c>
    </row>
    <row r="26" spans="1:27">
      <c r="A26" s="52" t="s">
        <v>41</v>
      </c>
      <c r="B26" s="52">
        <v>2</v>
      </c>
      <c r="C26" s="52">
        <v>1</v>
      </c>
      <c r="D26" s="52" t="s">
        <v>414</v>
      </c>
      <c r="E26" s="52">
        <v>54</v>
      </c>
      <c r="F26" s="52">
        <v>16</v>
      </c>
      <c r="G26" s="52">
        <v>70</v>
      </c>
      <c r="H26" s="52">
        <v>12</v>
      </c>
      <c r="I26" s="52">
        <v>60</v>
      </c>
      <c r="J26" s="52">
        <v>14.5</v>
      </c>
      <c r="K26" s="52">
        <v>74.5</v>
      </c>
      <c r="L26" s="52">
        <v>12</v>
      </c>
      <c r="M26" s="52">
        <v>92</v>
      </c>
      <c r="N26" s="52">
        <v>14</v>
      </c>
      <c r="O26" s="52">
        <v>88</v>
      </c>
      <c r="P26" s="52">
        <v>76</v>
      </c>
      <c r="Q26" s="52">
        <v>164</v>
      </c>
      <c r="R26" s="52">
        <v>13</v>
      </c>
      <c r="S26" s="52">
        <v>72</v>
      </c>
      <c r="T26" s="52">
        <v>84</v>
      </c>
      <c r="U26" s="52">
        <v>156</v>
      </c>
      <c r="V26" s="52">
        <v>12</v>
      </c>
      <c r="W26" s="52">
        <v>556.5</v>
      </c>
      <c r="X26" s="52">
        <v>63</v>
      </c>
      <c r="Y26" s="52">
        <v>1</v>
      </c>
      <c r="Z26" s="52">
        <v>23</v>
      </c>
      <c r="AA26" s="52">
        <v>367</v>
      </c>
    </row>
    <row r="27" spans="1:27">
      <c r="A27" s="52" t="s">
        <v>41</v>
      </c>
      <c r="B27" s="52">
        <v>3</v>
      </c>
      <c r="C27" s="52">
        <v>34</v>
      </c>
      <c r="D27" s="52" t="s">
        <v>415</v>
      </c>
      <c r="E27" s="52">
        <v>58</v>
      </c>
      <c r="F27" s="52">
        <v>14</v>
      </c>
      <c r="G27" s="52">
        <v>72</v>
      </c>
      <c r="H27" s="52">
        <v>12</v>
      </c>
      <c r="I27" s="52">
        <v>42</v>
      </c>
      <c r="J27" s="52">
        <v>9.5</v>
      </c>
      <c r="K27" s="52">
        <v>51.5</v>
      </c>
      <c r="L27" s="52">
        <v>8</v>
      </c>
      <c r="M27" s="52">
        <v>84</v>
      </c>
      <c r="N27" s="52">
        <v>13</v>
      </c>
      <c r="O27" s="52">
        <v>96</v>
      </c>
      <c r="P27" s="52">
        <v>92</v>
      </c>
      <c r="Q27" s="52">
        <v>188</v>
      </c>
      <c r="R27" s="52">
        <v>15</v>
      </c>
      <c r="S27" s="52">
        <v>84</v>
      </c>
      <c r="T27" s="52">
        <v>76</v>
      </c>
      <c r="U27" s="52">
        <v>160</v>
      </c>
      <c r="V27" s="52">
        <v>13</v>
      </c>
      <c r="W27" s="52">
        <v>555.5</v>
      </c>
      <c r="X27" s="52">
        <v>61</v>
      </c>
      <c r="Y27" s="52">
        <v>2</v>
      </c>
      <c r="Z27" s="52">
        <v>24</v>
      </c>
      <c r="AA27" s="52">
        <v>380</v>
      </c>
    </row>
    <row r="28" spans="1:27">
      <c r="A28" s="52" t="s">
        <v>43</v>
      </c>
      <c r="B28" s="52">
        <v>1</v>
      </c>
      <c r="C28" s="52">
        <v>11</v>
      </c>
      <c r="D28" s="52" t="s">
        <v>416</v>
      </c>
      <c r="E28" s="52">
        <v>50</v>
      </c>
      <c r="F28" s="52">
        <v>16</v>
      </c>
      <c r="G28" s="52">
        <v>66</v>
      </c>
      <c r="H28" s="52">
        <v>11</v>
      </c>
      <c r="I28" s="52">
        <v>26</v>
      </c>
      <c r="J28" s="52">
        <v>6.75</v>
      </c>
      <c r="K28" s="52">
        <v>32.75</v>
      </c>
      <c r="L28" s="52">
        <v>5</v>
      </c>
      <c r="M28" s="52">
        <v>88</v>
      </c>
      <c r="N28" s="52">
        <v>14</v>
      </c>
      <c r="O28" s="52">
        <v>92</v>
      </c>
      <c r="P28" s="52">
        <v>92</v>
      </c>
      <c r="Q28" s="52">
        <v>184</v>
      </c>
      <c r="R28" s="52">
        <v>14</v>
      </c>
      <c r="S28" s="52">
        <v>84</v>
      </c>
      <c r="T28" s="52">
        <v>100</v>
      </c>
      <c r="U28" s="52">
        <v>184</v>
      </c>
      <c r="V28" s="52">
        <v>15</v>
      </c>
      <c r="W28" s="52">
        <v>554.75</v>
      </c>
      <c r="X28" s="52">
        <v>59</v>
      </c>
      <c r="Y28" s="52">
        <v>3</v>
      </c>
      <c r="Z28" s="52">
        <v>25</v>
      </c>
      <c r="AA28" s="52">
        <v>389</v>
      </c>
    </row>
    <row r="29" spans="1:27">
      <c r="A29" s="52" t="s">
        <v>42</v>
      </c>
      <c r="B29" s="52">
        <v>1</v>
      </c>
      <c r="C29" s="52">
        <v>32</v>
      </c>
      <c r="D29" s="52" t="s">
        <v>417</v>
      </c>
      <c r="E29" s="52">
        <v>70</v>
      </c>
      <c r="F29" s="52">
        <v>16</v>
      </c>
      <c r="G29" s="52">
        <v>86</v>
      </c>
      <c r="H29" s="52">
        <v>14</v>
      </c>
      <c r="I29" s="52">
        <v>42</v>
      </c>
      <c r="J29" s="52">
        <v>7.5</v>
      </c>
      <c r="K29" s="52">
        <v>49.5</v>
      </c>
      <c r="L29" s="52">
        <v>8</v>
      </c>
      <c r="M29" s="52">
        <v>80</v>
      </c>
      <c r="N29" s="52">
        <v>13</v>
      </c>
      <c r="O29" s="52">
        <v>88</v>
      </c>
      <c r="P29" s="52">
        <v>84</v>
      </c>
      <c r="Q29" s="52">
        <v>172</v>
      </c>
      <c r="R29" s="52">
        <v>13</v>
      </c>
      <c r="S29" s="52">
        <v>80</v>
      </c>
      <c r="T29" s="52">
        <v>84</v>
      </c>
      <c r="U29" s="52">
        <v>164</v>
      </c>
      <c r="V29" s="52">
        <v>13</v>
      </c>
      <c r="W29" s="52">
        <v>551.5</v>
      </c>
      <c r="X29" s="52">
        <v>61</v>
      </c>
      <c r="Y29" s="52">
        <v>1</v>
      </c>
      <c r="Z29" s="52">
        <v>26</v>
      </c>
      <c r="AA29" s="52">
        <v>434</v>
      </c>
    </row>
    <row r="30" spans="1:27">
      <c r="A30" s="52" t="s">
        <v>41</v>
      </c>
      <c r="B30" s="52">
        <v>1</v>
      </c>
      <c r="C30" s="52">
        <v>34</v>
      </c>
      <c r="D30" s="52" t="s">
        <v>418</v>
      </c>
      <c r="E30" s="52">
        <v>60</v>
      </c>
      <c r="F30" s="52">
        <v>14</v>
      </c>
      <c r="G30" s="52">
        <v>74</v>
      </c>
      <c r="H30" s="52">
        <v>12</v>
      </c>
      <c r="I30" s="52">
        <v>44</v>
      </c>
      <c r="J30" s="52">
        <v>13.25</v>
      </c>
      <c r="K30" s="52">
        <v>57.25</v>
      </c>
      <c r="L30" s="52">
        <v>9</v>
      </c>
      <c r="M30" s="52">
        <v>76</v>
      </c>
      <c r="N30" s="52">
        <v>12</v>
      </c>
      <c r="O30" s="52">
        <v>92</v>
      </c>
      <c r="P30" s="52">
        <v>76</v>
      </c>
      <c r="Q30" s="52">
        <v>168</v>
      </c>
      <c r="R30" s="52">
        <v>13</v>
      </c>
      <c r="S30" s="52">
        <v>88</v>
      </c>
      <c r="T30" s="52">
        <v>88</v>
      </c>
      <c r="U30" s="52">
        <v>176</v>
      </c>
      <c r="V30" s="52">
        <v>14</v>
      </c>
      <c r="W30" s="52">
        <v>551.25</v>
      </c>
      <c r="X30" s="52">
        <v>60</v>
      </c>
      <c r="Y30" s="52">
        <v>1</v>
      </c>
      <c r="Z30" s="52">
        <v>27</v>
      </c>
      <c r="AA30" s="52">
        <v>439</v>
      </c>
    </row>
    <row r="31" spans="1:27">
      <c r="A31" s="52" t="s">
        <v>42</v>
      </c>
      <c r="B31" s="52">
        <v>5</v>
      </c>
      <c r="C31" s="52">
        <v>28</v>
      </c>
      <c r="D31" s="52" t="s">
        <v>419</v>
      </c>
      <c r="E31" s="52">
        <v>54</v>
      </c>
      <c r="F31" s="52">
        <v>14</v>
      </c>
      <c r="G31" s="52">
        <v>68</v>
      </c>
      <c r="H31" s="52">
        <v>11</v>
      </c>
      <c r="I31" s="52">
        <v>40</v>
      </c>
      <c r="J31" s="52">
        <v>13.75</v>
      </c>
      <c r="K31" s="52">
        <v>53.75</v>
      </c>
      <c r="L31" s="52">
        <v>9</v>
      </c>
      <c r="M31" s="52">
        <v>92</v>
      </c>
      <c r="N31" s="52">
        <v>14</v>
      </c>
      <c r="O31" s="52">
        <v>100</v>
      </c>
      <c r="P31" s="52">
        <v>84</v>
      </c>
      <c r="Q31" s="52">
        <v>184</v>
      </c>
      <c r="R31" s="52">
        <v>14</v>
      </c>
      <c r="S31" s="52">
        <v>76</v>
      </c>
      <c r="T31" s="52">
        <v>76</v>
      </c>
      <c r="U31" s="52">
        <v>152</v>
      </c>
      <c r="V31" s="52">
        <v>12</v>
      </c>
      <c r="W31" s="52">
        <v>549.75</v>
      </c>
      <c r="X31" s="52">
        <v>60</v>
      </c>
      <c r="Y31" s="52">
        <v>5</v>
      </c>
      <c r="Z31" s="52">
        <v>28</v>
      </c>
      <c r="AA31" s="52">
        <v>452</v>
      </c>
    </row>
    <row r="32" spans="1:27">
      <c r="A32" s="52" t="s">
        <v>42</v>
      </c>
      <c r="B32" s="52">
        <v>2</v>
      </c>
      <c r="C32" s="52">
        <v>18</v>
      </c>
      <c r="D32" s="52" t="s">
        <v>420</v>
      </c>
      <c r="E32" s="52">
        <v>56</v>
      </c>
      <c r="F32" s="52">
        <v>18</v>
      </c>
      <c r="G32" s="52">
        <v>74</v>
      </c>
      <c r="H32" s="52">
        <v>12</v>
      </c>
      <c r="I32" s="52">
        <v>68</v>
      </c>
      <c r="J32" s="52">
        <v>11</v>
      </c>
      <c r="K32" s="52">
        <v>79</v>
      </c>
      <c r="L32" s="52">
        <v>12</v>
      </c>
      <c r="M32" s="52">
        <v>88</v>
      </c>
      <c r="N32" s="52">
        <v>14</v>
      </c>
      <c r="O32" s="52">
        <v>96</v>
      </c>
      <c r="P32" s="52">
        <v>80</v>
      </c>
      <c r="Q32" s="52">
        <v>176</v>
      </c>
      <c r="R32" s="52">
        <v>14</v>
      </c>
      <c r="S32" s="52">
        <v>72</v>
      </c>
      <c r="T32" s="52">
        <v>60</v>
      </c>
      <c r="U32" s="52">
        <v>132</v>
      </c>
      <c r="V32" s="52">
        <v>11</v>
      </c>
      <c r="W32" s="52">
        <v>549</v>
      </c>
      <c r="X32" s="52">
        <v>63</v>
      </c>
      <c r="Y32" s="52">
        <v>3</v>
      </c>
      <c r="Z32" s="52">
        <v>29</v>
      </c>
      <c r="AA32" s="52">
        <v>461</v>
      </c>
    </row>
    <row r="33" spans="1:27">
      <c r="A33" s="52" t="s">
        <v>43</v>
      </c>
      <c r="B33" s="52">
        <v>2</v>
      </c>
      <c r="C33" s="52">
        <v>17</v>
      </c>
      <c r="D33" s="52" t="s">
        <v>421</v>
      </c>
      <c r="E33" s="52">
        <v>64</v>
      </c>
      <c r="F33" s="52">
        <v>12</v>
      </c>
      <c r="G33" s="52">
        <v>76</v>
      </c>
      <c r="H33" s="52">
        <v>13</v>
      </c>
      <c r="I33" s="52">
        <v>28</v>
      </c>
      <c r="J33" s="52">
        <v>11.75</v>
      </c>
      <c r="K33" s="52">
        <v>39.75</v>
      </c>
      <c r="L33" s="52">
        <v>6</v>
      </c>
      <c r="M33" s="52">
        <v>96</v>
      </c>
      <c r="N33" s="52">
        <v>15</v>
      </c>
      <c r="O33" s="52">
        <v>88</v>
      </c>
      <c r="P33" s="52">
        <v>80</v>
      </c>
      <c r="Q33" s="52">
        <v>168</v>
      </c>
      <c r="R33" s="52">
        <v>13</v>
      </c>
      <c r="S33" s="52">
        <v>80</v>
      </c>
      <c r="T33" s="52">
        <v>88</v>
      </c>
      <c r="U33" s="52">
        <v>168</v>
      </c>
      <c r="V33" s="52">
        <v>13</v>
      </c>
      <c r="W33" s="52">
        <v>547.75</v>
      </c>
      <c r="X33" s="52">
        <v>60</v>
      </c>
      <c r="Y33" s="52">
        <v>6</v>
      </c>
      <c r="Z33" s="52">
        <v>30</v>
      </c>
      <c r="AA33" s="52">
        <v>475</v>
      </c>
    </row>
    <row r="34" spans="1:27">
      <c r="A34" s="52" t="s">
        <v>43</v>
      </c>
      <c r="B34" s="52">
        <v>2</v>
      </c>
      <c r="C34" s="52">
        <v>22</v>
      </c>
      <c r="D34" s="52" t="s">
        <v>504</v>
      </c>
      <c r="E34" s="52">
        <v>62</v>
      </c>
      <c r="F34" s="52">
        <v>16</v>
      </c>
      <c r="G34" s="52">
        <v>78</v>
      </c>
      <c r="H34" s="52">
        <v>13</v>
      </c>
      <c r="I34" s="52">
        <v>36</v>
      </c>
      <c r="J34" s="52">
        <v>6</v>
      </c>
      <c r="K34" s="52">
        <v>42</v>
      </c>
      <c r="L34" s="52">
        <v>7</v>
      </c>
      <c r="M34" s="52">
        <v>96</v>
      </c>
      <c r="N34" s="52">
        <v>15</v>
      </c>
      <c r="O34" s="52">
        <v>96</v>
      </c>
      <c r="P34" s="52">
        <v>84</v>
      </c>
      <c r="Q34" s="52">
        <v>180</v>
      </c>
      <c r="R34" s="52">
        <v>14</v>
      </c>
      <c r="S34" s="52">
        <v>72</v>
      </c>
      <c r="T34" s="52">
        <v>76</v>
      </c>
      <c r="U34" s="52">
        <v>148</v>
      </c>
      <c r="V34" s="52">
        <v>12</v>
      </c>
      <c r="W34" s="52">
        <v>544</v>
      </c>
      <c r="X34" s="52">
        <v>61</v>
      </c>
      <c r="Y34" s="52">
        <v>7</v>
      </c>
      <c r="Z34" s="52">
        <v>31</v>
      </c>
      <c r="AA34" s="52">
        <v>522</v>
      </c>
    </row>
    <row r="35" spans="1:27">
      <c r="A35" s="52" t="s">
        <v>41</v>
      </c>
      <c r="B35" s="52">
        <v>4</v>
      </c>
      <c r="C35" s="52">
        <v>16</v>
      </c>
      <c r="D35" s="52" t="s">
        <v>455</v>
      </c>
      <c r="E35" s="52">
        <v>54</v>
      </c>
      <c r="F35" s="52">
        <v>14</v>
      </c>
      <c r="G35" s="52">
        <v>68</v>
      </c>
      <c r="H35" s="52">
        <v>11</v>
      </c>
      <c r="I35" s="52">
        <v>66</v>
      </c>
      <c r="J35" s="52">
        <v>8.75</v>
      </c>
      <c r="K35" s="52">
        <v>74.75</v>
      </c>
      <c r="L35" s="52">
        <v>12</v>
      </c>
      <c r="M35" s="52">
        <v>88</v>
      </c>
      <c r="N35" s="52">
        <v>14</v>
      </c>
      <c r="O35" s="52">
        <v>96</v>
      </c>
      <c r="P35" s="52">
        <v>84</v>
      </c>
      <c r="Q35" s="52">
        <v>180</v>
      </c>
      <c r="R35" s="52">
        <v>14</v>
      </c>
      <c r="S35" s="52">
        <v>72</v>
      </c>
      <c r="T35" s="52">
        <v>60</v>
      </c>
      <c r="U35" s="52">
        <v>132</v>
      </c>
      <c r="V35" s="52">
        <v>11</v>
      </c>
      <c r="W35" s="52">
        <v>542.75</v>
      </c>
      <c r="X35" s="52">
        <v>62</v>
      </c>
      <c r="Y35" s="52">
        <v>1</v>
      </c>
      <c r="Z35" s="52">
        <v>32</v>
      </c>
      <c r="AA35" s="52">
        <v>535</v>
      </c>
    </row>
    <row r="36" spans="1:27">
      <c r="A36" s="52" t="s">
        <v>42</v>
      </c>
      <c r="B36" s="52">
        <v>3</v>
      </c>
      <c r="C36" s="52">
        <v>10</v>
      </c>
      <c r="D36" s="52" t="s">
        <v>479</v>
      </c>
      <c r="E36" s="52">
        <v>62</v>
      </c>
      <c r="F36" s="52">
        <v>16</v>
      </c>
      <c r="G36" s="52">
        <v>78</v>
      </c>
      <c r="H36" s="52">
        <v>13</v>
      </c>
      <c r="I36" s="52">
        <v>60</v>
      </c>
      <c r="J36" s="52">
        <v>11.5</v>
      </c>
      <c r="K36" s="52">
        <v>71.5</v>
      </c>
      <c r="L36" s="52">
        <v>11</v>
      </c>
      <c r="M36" s="52">
        <v>64</v>
      </c>
      <c r="N36" s="52">
        <v>10</v>
      </c>
      <c r="O36" s="52">
        <v>100</v>
      </c>
      <c r="P36" s="52">
        <v>72</v>
      </c>
      <c r="Q36" s="52">
        <v>172</v>
      </c>
      <c r="R36" s="52">
        <v>13</v>
      </c>
      <c r="S36" s="52">
        <v>84</v>
      </c>
      <c r="T36" s="52">
        <v>72</v>
      </c>
      <c r="U36" s="52">
        <v>156</v>
      </c>
      <c r="V36" s="52">
        <v>12</v>
      </c>
      <c r="W36" s="52">
        <v>541.5</v>
      </c>
      <c r="X36" s="52">
        <v>59</v>
      </c>
      <c r="Y36" s="52">
        <v>1</v>
      </c>
      <c r="Z36" s="52">
        <v>33</v>
      </c>
      <c r="AA36" s="52">
        <v>549</v>
      </c>
    </row>
    <row r="37" spans="1:27">
      <c r="A37" s="52" t="s">
        <v>42</v>
      </c>
      <c r="B37" s="52">
        <v>4</v>
      </c>
      <c r="C37" s="52">
        <v>11</v>
      </c>
      <c r="D37" s="52" t="s">
        <v>489</v>
      </c>
      <c r="E37" s="52">
        <v>56</v>
      </c>
      <c r="F37" s="52">
        <v>14</v>
      </c>
      <c r="G37" s="52">
        <v>70</v>
      </c>
      <c r="H37" s="52">
        <v>12</v>
      </c>
      <c r="I37" s="52">
        <v>52</v>
      </c>
      <c r="J37" s="52">
        <v>11</v>
      </c>
      <c r="K37" s="52">
        <v>63</v>
      </c>
      <c r="L37" s="52">
        <v>10</v>
      </c>
      <c r="M37" s="52">
        <v>84</v>
      </c>
      <c r="N37" s="52">
        <v>13</v>
      </c>
      <c r="O37" s="52">
        <v>92</v>
      </c>
      <c r="P37" s="52">
        <v>60</v>
      </c>
      <c r="Q37" s="52">
        <v>152</v>
      </c>
      <c r="R37" s="52">
        <v>12</v>
      </c>
      <c r="S37" s="52">
        <v>84</v>
      </c>
      <c r="T37" s="52">
        <v>88</v>
      </c>
      <c r="U37" s="52">
        <v>172</v>
      </c>
      <c r="V37" s="52">
        <v>14</v>
      </c>
      <c r="W37" s="52">
        <v>541</v>
      </c>
      <c r="X37" s="52">
        <v>61</v>
      </c>
      <c r="Y37" s="52">
        <v>6</v>
      </c>
      <c r="Z37" s="52">
        <v>34</v>
      </c>
      <c r="AA37" s="52">
        <v>556</v>
      </c>
    </row>
    <row r="38" spans="1:27">
      <c r="A38" s="52" t="s">
        <v>43</v>
      </c>
      <c r="B38" s="52">
        <v>1</v>
      </c>
      <c r="C38" s="52">
        <v>37</v>
      </c>
      <c r="D38" s="52" t="s">
        <v>497</v>
      </c>
      <c r="E38" s="52">
        <v>52</v>
      </c>
      <c r="F38" s="52">
        <v>18</v>
      </c>
      <c r="G38" s="52">
        <v>70</v>
      </c>
      <c r="H38" s="52">
        <v>12</v>
      </c>
      <c r="I38" s="52">
        <v>62</v>
      </c>
      <c r="J38" s="52">
        <v>9.5</v>
      </c>
      <c r="K38" s="52">
        <v>71.5</v>
      </c>
      <c r="L38" s="52">
        <v>11</v>
      </c>
      <c r="M38" s="52">
        <v>80</v>
      </c>
      <c r="N38" s="52">
        <v>13</v>
      </c>
      <c r="O38" s="52">
        <v>76</v>
      </c>
      <c r="P38" s="52">
        <v>84</v>
      </c>
      <c r="Q38" s="52">
        <v>160</v>
      </c>
      <c r="R38" s="52">
        <v>13</v>
      </c>
      <c r="S38" s="52">
        <v>72</v>
      </c>
      <c r="T38" s="52">
        <v>84</v>
      </c>
      <c r="U38" s="52">
        <v>156</v>
      </c>
      <c r="V38" s="52">
        <v>12</v>
      </c>
      <c r="W38" s="52">
        <v>537.5</v>
      </c>
      <c r="X38" s="52">
        <v>61</v>
      </c>
      <c r="Y38" s="52">
        <v>4</v>
      </c>
      <c r="Z38" s="52">
        <v>35</v>
      </c>
      <c r="AA38" s="52">
        <v>601</v>
      </c>
    </row>
    <row r="39" spans="1:27">
      <c r="A39" s="52" t="s">
        <v>41</v>
      </c>
      <c r="B39" s="52">
        <v>1</v>
      </c>
      <c r="C39" s="52">
        <v>17</v>
      </c>
      <c r="D39" s="52" t="s">
        <v>432</v>
      </c>
      <c r="E39" s="52">
        <v>52</v>
      </c>
      <c r="F39" s="52">
        <v>12</v>
      </c>
      <c r="G39" s="52">
        <v>64</v>
      </c>
      <c r="H39" s="52">
        <v>11</v>
      </c>
      <c r="I39" s="52">
        <v>46</v>
      </c>
      <c r="J39" s="52">
        <v>11</v>
      </c>
      <c r="K39" s="52">
        <v>57</v>
      </c>
      <c r="L39" s="52">
        <v>9</v>
      </c>
      <c r="M39" s="52">
        <v>92</v>
      </c>
      <c r="N39" s="52">
        <v>14</v>
      </c>
      <c r="O39" s="52">
        <v>92</v>
      </c>
      <c r="P39" s="52">
        <v>64</v>
      </c>
      <c r="Q39" s="52">
        <v>156</v>
      </c>
      <c r="R39" s="52">
        <v>12</v>
      </c>
      <c r="S39" s="52">
        <v>84</v>
      </c>
      <c r="T39" s="52">
        <v>84</v>
      </c>
      <c r="U39" s="52">
        <v>168</v>
      </c>
      <c r="V39" s="52">
        <v>13</v>
      </c>
      <c r="W39" s="52">
        <v>537</v>
      </c>
      <c r="X39" s="52">
        <v>59</v>
      </c>
      <c r="Y39" s="52">
        <v>2</v>
      </c>
      <c r="Z39" s="52">
        <v>36</v>
      </c>
      <c r="AA39" s="52">
        <v>606</v>
      </c>
    </row>
    <row r="40" spans="1:27">
      <c r="A40" s="52" t="s">
        <v>42</v>
      </c>
      <c r="B40" s="52">
        <v>5</v>
      </c>
      <c r="C40" s="52">
        <v>9</v>
      </c>
      <c r="D40" s="52" t="s">
        <v>427</v>
      </c>
      <c r="E40" s="52">
        <v>62</v>
      </c>
      <c r="F40" s="52">
        <v>16</v>
      </c>
      <c r="G40" s="52">
        <v>78</v>
      </c>
      <c r="H40" s="52">
        <v>13</v>
      </c>
      <c r="I40" s="52">
        <v>58</v>
      </c>
      <c r="J40" s="52">
        <v>12.5</v>
      </c>
      <c r="K40" s="52">
        <v>70.5</v>
      </c>
      <c r="L40" s="52">
        <v>11</v>
      </c>
      <c r="M40" s="52">
        <v>84</v>
      </c>
      <c r="N40" s="52">
        <v>13</v>
      </c>
      <c r="O40" s="52">
        <v>96</v>
      </c>
      <c r="P40" s="52">
        <v>76</v>
      </c>
      <c r="Q40" s="52">
        <v>172</v>
      </c>
      <c r="R40" s="52">
        <v>13</v>
      </c>
      <c r="S40" s="52">
        <v>72</v>
      </c>
      <c r="T40" s="52">
        <v>60</v>
      </c>
      <c r="U40" s="52">
        <v>132</v>
      </c>
      <c r="V40" s="52">
        <v>11</v>
      </c>
      <c r="W40" s="52">
        <v>536.5</v>
      </c>
      <c r="X40" s="52">
        <v>61</v>
      </c>
      <c r="Y40" s="52">
        <v>6</v>
      </c>
      <c r="Z40" s="52">
        <v>37</v>
      </c>
      <c r="AA40" s="52">
        <v>614</v>
      </c>
    </row>
    <row r="41" spans="1:27">
      <c r="A41" s="52" t="s">
        <v>43</v>
      </c>
      <c r="B41" s="52">
        <v>2</v>
      </c>
      <c r="C41" s="52">
        <v>11</v>
      </c>
      <c r="D41" s="52" t="s">
        <v>505</v>
      </c>
      <c r="E41" s="52">
        <v>60</v>
      </c>
      <c r="F41" s="52">
        <v>16</v>
      </c>
      <c r="G41" s="52">
        <v>76</v>
      </c>
      <c r="H41" s="52">
        <v>13</v>
      </c>
      <c r="I41" s="52">
        <v>44</v>
      </c>
      <c r="J41" s="52">
        <v>8</v>
      </c>
      <c r="K41" s="52">
        <v>52</v>
      </c>
      <c r="L41" s="52">
        <v>8</v>
      </c>
      <c r="M41" s="52">
        <v>80</v>
      </c>
      <c r="N41" s="52">
        <v>13</v>
      </c>
      <c r="O41" s="52">
        <v>100</v>
      </c>
      <c r="P41" s="52">
        <v>72</v>
      </c>
      <c r="Q41" s="52">
        <v>172</v>
      </c>
      <c r="R41" s="52">
        <v>13</v>
      </c>
      <c r="S41" s="52">
        <v>64</v>
      </c>
      <c r="T41" s="52">
        <v>92</v>
      </c>
      <c r="U41" s="52">
        <v>156</v>
      </c>
      <c r="V41" s="52">
        <v>12</v>
      </c>
      <c r="W41" s="52">
        <v>536</v>
      </c>
      <c r="X41" s="52">
        <v>59</v>
      </c>
      <c r="Y41" s="52">
        <v>8</v>
      </c>
      <c r="Z41" s="52">
        <v>38</v>
      </c>
      <c r="AA41" s="52">
        <v>624</v>
      </c>
    </row>
    <row r="42" spans="1:27">
      <c r="A42" s="52" t="s">
        <v>43</v>
      </c>
      <c r="B42" s="52">
        <v>2</v>
      </c>
      <c r="C42" s="52">
        <v>33</v>
      </c>
      <c r="D42" s="52" t="s">
        <v>506</v>
      </c>
      <c r="E42" s="52">
        <v>62</v>
      </c>
      <c r="F42" s="52">
        <v>12</v>
      </c>
      <c r="G42" s="52">
        <v>74</v>
      </c>
      <c r="H42" s="52">
        <v>12</v>
      </c>
      <c r="I42" s="52">
        <v>58</v>
      </c>
      <c r="J42" s="52">
        <v>11.5</v>
      </c>
      <c r="K42" s="52">
        <v>69.5</v>
      </c>
      <c r="L42" s="52">
        <v>11</v>
      </c>
      <c r="M42" s="52">
        <v>84</v>
      </c>
      <c r="N42" s="52">
        <v>13</v>
      </c>
      <c r="O42" s="52">
        <v>100</v>
      </c>
      <c r="P42" s="52">
        <v>76</v>
      </c>
      <c r="Q42" s="52">
        <v>176</v>
      </c>
      <c r="R42" s="52">
        <v>14</v>
      </c>
      <c r="S42" s="52">
        <v>56</v>
      </c>
      <c r="T42" s="52">
        <v>76</v>
      </c>
      <c r="U42" s="52">
        <v>132</v>
      </c>
      <c r="V42" s="52">
        <v>11</v>
      </c>
      <c r="W42" s="52">
        <v>535.5</v>
      </c>
      <c r="X42" s="52">
        <v>61</v>
      </c>
      <c r="Y42" s="52">
        <v>9</v>
      </c>
      <c r="Z42" s="52">
        <v>39</v>
      </c>
      <c r="AA42" s="52">
        <v>630</v>
      </c>
    </row>
    <row r="43" spans="1:27">
      <c r="A43" s="52" t="s">
        <v>41</v>
      </c>
      <c r="B43" s="52">
        <v>3</v>
      </c>
      <c r="C43" s="52">
        <v>21</v>
      </c>
      <c r="D43" s="52" t="s">
        <v>425</v>
      </c>
      <c r="E43" s="52">
        <v>52</v>
      </c>
      <c r="F43" s="52">
        <v>16</v>
      </c>
      <c r="G43" s="52">
        <v>68</v>
      </c>
      <c r="H43" s="52">
        <v>11</v>
      </c>
      <c r="I43" s="52">
        <v>52</v>
      </c>
      <c r="J43" s="52">
        <v>11</v>
      </c>
      <c r="K43" s="52">
        <v>63</v>
      </c>
      <c r="L43" s="52">
        <v>10</v>
      </c>
      <c r="M43" s="52">
        <v>92</v>
      </c>
      <c r="N43" s="52">
        <v>14</v>
      </c>
      <c r="O43" s="52">
        <v>92</v>
      </c>
      <c r="P43" s="52">
        <v>88</v>
      </c>
      <c r="Q43" s="52">
        <v>180</v>
      </c>
      <c r="R43" s="52">
        <v>14</v>
      </c>
      <c r="S43" s="52">
        <v>68</v>
      </c>
      <c r="T43" s="52">
        <v>64</v>
      </c>
      <c r="U43" s="52">
        <v>132</v>
      </c>
      <c r="V43" s="52">
        <v>11</v>
      </c>
      <c r="W43" s="52">
        <v>535</v>
      </c>
      <c r="X43" s="52">
        <v>60</v>
      </c>
      <c r="Y43" s="52">
        <v>3</v>
      </c>
      <c r="Z43" s="52">
        <v>40</v>
      </c>
      <c r="AA43" s="52">
        <v>635</v>
      </c>
    </row>
    <row r="44" spans="1:27">
      <c r="A44" s="52" t="s">
        <v>42</v>
      </c>
      <c r="B44" s="52">
        <v>2</v>
      </c>
      <c r="C44" s="52">
        <v>35</v>
      </c>
      <c r="D44" s="52" t="s">
        <v>473</v>
      </c>
      <c r="E44" s="52">
        <v>62</v>
      </c>
      <c r="F44" s="52">
        <v>14</v>
      </c>
      <c r="G44" s="52">
        <v>76</v>
      </c>
      <c r="H44" s="52">
        <v>13</v>
      </c>
      <c r="I44" s="52">
        <v>64</v>
      </c>
      <c r="J44" s="52">
        <v>16</v>
      </c>
      <c r="K44" s="52">
        <v>80</v>
      </c>
      <c r="L44" s="52">
        <v>13</v>
      </c>
      <c r="M44" s="52">
        <v>76</v>
      </c>
      <c r="N44" s="52">
        <v>12</v>
      </c>
      <c r="O44" s="52">
        <v>84</v>
      </c>
      <c r="P44" s="52">
        <v>76</v>
      </c>
      <c r="Q44" s="52">
        <v>160</v>
      </c>
      <c r="R44" s="52">
        <v>13</v>
      </c>
      <c r="S44" s="52">
        <v>76</v>
      </c>
      <c r="T44" s="52">
        <v>64</v>
      </c>
      <c r="U44" s="52">
        <v>140</v>
      </c>
      <c r="V44" s="52">
        <v>11</v>
      </c>
      <c r="W44" s="52">
        <v>532</v>
      </c>
      <c r="X44" s="52">
        <v>62</v>
      </c>
      <c r="Y44" s="52">
        <v>4</v>
      </c>
      <c r="Z44" s="52">
        <v>41</v>
      </c>
      <c r="AA44" s="52">
        <v>672</v>
      </c>
    </row>
    <row r="45" spans="1:27">
      <c r="A45" s="52" t="s">
        <v>43</v>
      </c>
      <c r="B45" s="52">
        <v>2</v>
      </c>
      <c r="C45" s="52">
        <v>20</v>
      </c>
      <c r="D45" s="52" t="s">
        <v>507</v>
      </c>
      <c r="E45" s="52">
        <v>62</v>
      </c>
      <c r="F45" s="52">
        <v>16</v>
      </c>
      <c r="G45" s="52">
        <v>78</v>
      </c>
      <c r="H45" s="52">
        <v>13</v>
      </c>
      <c r="I45" s="52">
        <v>24</v>
      </c>
      <c r="J45" s="52">
        <v>5.25</v>
      </c>
      <c r="K45" s="52">
        <v>29.25</v>
      </c>
      <c r="L45" s="52">
        <v>5</v>
      </c>
      <c r="M45" s="52">
        <v>80</v>
      </c>
      <c r="N45" s="52">
        <v>13</v>
      </c>
      <c r="O45" s="52">
        <v>96</v>
      </c>
      <c r="P45" s="52">
        <v>72</v>
      </c>
      <c r="Q45" s="52">
        <v>168</v>
      </c>
      <c r="R45" s="52">
        <v>13</v>
      </c>
      <c r="S45" s="52">
        <v>88</v>
      </c>
      <c r="T45" s="52">
        <v>88</v>
      </c>
      <c r="U45" s="52">
        <v>176</v>
      </c>
      <c r="V45" s="52">
        <v>14</v>
      </c>
      <c r="W45" s="52">
        <v>531.25</v>
      </c>
      <c r="X45" s="52">
        <v>58</v>
      </c>
      <c r="Y45" s="52">
        <v>10</v>
      </c>
      <c r="Z45" s="52">
        <v>42</v>
      </c>
      <c r="AA45" s="52">
        <v>679</v>
      </c>
    </row>
    <row r="46" spans="1:27">
      <c r="A46" s="52" t="s">
        <v>43</v>
      </c>
      <c r="B46" s="52">
        <v>3</v>
      </c>
      <c r="C46" s="52">
        <v>24</v>
      </c>
      <c r="D46" s="52" t="s">
        <v>508</v>
      </c>
      <c r="E46" s="52">
        <v>58</v>
      </c>
      <c r="F46" s="52">
        <v>16</v>
      </c>
      <c r="G46" s="52">
        <v>74</v>
      </c>
      <c r="H46" s="52">
        <v>12</v>
      </c>
      <c r="I46" s="52">
        <v>56</v>
      </c>
      <c r="J46" s="52">
        <v>11.75</v>
      </c>
      <c r="K46" s="52">
        <v>67.75</v>
      </c>
      <c r="L46" s="52">
        <v>11</v>
      </c>
      <c r="M46" s="52">
        <v>76</v>
      </c>
      <c r="N46" s="52">
        <v>12</v>
      </c>
      <c r="O46" s="52">
        <v>92</v>
      </c>
      <c r="P46" s="52">
        <v>76</v>
      </c>
      <c r="Q46" s="52">
        <v>168</v>
      </c>
      <c r="R46" s="52">
        <v>13</v>
      </c>
      <c r="S46" s="52">
        <v>72</v>
      </c>
      <c r="T46" s="52">
        <v>72</v>
      </c>
      <c r="U46" s="52">
        <v>144</v>
      </c>
      <c r="V46" s="52">
        <v>12</v>
      </c>
      <c r="W46" s="52">
        <v>529.75</v>
      </c>
      <c r="X46" s="52">
        <v>60</v>
      </c>
      <c r="Y46" s="52">
        <v>4</v>
      </c>
      <c r="Z46" s="52">
        <v>43</v>
      </c>
      <c r="AA46" s="52">
        <v>701</v>
      </c>
    </row>
    <row r="47" spans="1:27">
      <c r="A47" s="52" t="s">
        <v>43</v>
      </c>
      <c r="B47" s="52">
        <v>1</v>
      </c>
      <c r="C47" s="52">
        <v>30</v>
      </c>
      <c r="D47" s="52" t="s">
        <v>498</v>
      </c>
      <c r="E47" s="52">
        <v>64</v>
      </c>
      <c r="F47" s="52">
        <v>16</v>
      </c>
      <c r="G47" s="52">
        <v>80</v>
      </c>
      <c r="H47" s="52">
        <v>13</v>
      </c>
      <c r="I47" s="52">
        <v>32</v>
      </c>
      <c r="J47" s="52">
        <v>5.25</v>
      </c>
      <c r="K47" s="52">
        <v>37.25</v>
      </c>
      <c r="L47" s="52">
        <v>6</v>
      </c>
      <c r="M47" s="52">
        <v>84</v>
      </c>
      <c r="N47" s="52">
        <v>13</v>
      </c>
      <c r="O47" s="52">
        <v>92</v>
      </c>
      <c r="P47" s="52">
        <v>88</v>
      </c>
      <c r="Q47" s="52">
        <v>180</v>
      </c>
      <c r="R47" s="52">
        <v>14</v>
      </c>
      <c r="S47" s="52">
        <v>72</v>
      </c>
      <c r="T47" s="52">
        <v>76</v>
      </c>
      <c r="U47" s="52">
        <v>148</v>
      </c>
      <c r="V47" s="52">
        <v>12</v>
      </c>
      <c r="W47" s="52">
        <v>529.25</v>
      </c>
      <c r="X47" s="52">
        <v>58</v>
      </c>
      <c r="Y47" s="52">
        <v>5</v>
      </c>
      <c r="Z47" s="52">
        <v>44</v>
      </c>
      <c r="AA47" s="52">
        <v>705</v>
      </c>
    </row>
    <row r="48" spans="1:27">
      <c r="A48" s="52" t="s">
        <v>41</v>
      </c>
      <c r="B48" s="52">
        <v>2</v>
      </c>
      <c r="C48" s="52">
        <v>29</v>
      </c>
      <c r="D48" s="52" t="s">
        <v>441</v>
      </c>
      <c r="E48" s="52">
        <v>62</v>
      </c>
      <c r="F48" s="52">
        <v>16</v>
      </c>
      <c r="G48" s="52">
        <v>78</v>
      </c>
      <c r="H48" s="52">
        <v>13</v>
      </c>
      <c r="I48" s="52">
        <v>54</v>
      </c>
      <c r="J48" s="52">
        <v>11</v>
      </c>
      <c r="K48" s="52">
        <v>65</v>
      </c>
      <c r="L48" s="52">
        <v>10</v>
      </c>
      <c r="M48" s="52">
        <v>72</v>
      </c>
      <c r="N48" s="52">
        <v>11</v>
      </c>
      <c r="O48" s="52">
        <v>88</v>
      </c>
      <c r="P48" s="52">
        <v>72</v>
      </c>
      <c r="Q48" s="52">
        <v>160</v>
      </c>
      <c r="R48" s="52">
        <v>13</v>
      </c>
      <c r="S48" s="52">
        <v>76</v>
      </c>
      <c r="T48" s="52">
        <v>76</v>
      </c>
      <c r="U48" s="52">
        <v>152</v>
      </c>
      <c r="V48" s="52">
        <v>12</v>
      </c>
      <c r="W48" s="52">
        <v>527</v>
      </c>
      <c r="X48" s="52">
        <v>59</v>
      </c>
      <c r="Y48" s="52">
        <v>2</v>
      </c>
      <c r="Z48" s="52">
        <v>45</v>
      </c>
      <c r="AA48" s="52">
        <v>738</v>
      </c>
    </row>
    <row r="49" spans="1:27">
      <c r="A49" s="52" t="s">
        <v>41</v>
      </c>
      <c r="B49" s="52">
        <v>3</v>
      </c>
      <c r="C49" s="52">
        <v>30</v>
      </c>
      <c r="D49" s="52" t="s">
        <v>449</v>
      </c>
      <c r="E49" s="52">
        <v>62</v>
      </c>
      <c r="F49" s="52">
        <v>16</v>
      </c>
      <c r="G49" s="52">
        <v>78</v>
      </c>
      <c r="H49" s="52">
        <v>13</v>
      </c>
      <c r="I49" s="52">
        <v>70</v>
      </c>
      <c r="J49" s="52">
        <v>11</v>
      </c>
      <c r="K49" s="52">
        <v>81</v>
      </c>
      <c r="L49" s="52">
        <v>13</v>
      </c>
      <c r="M49" s="52">
        <v>80</v>
      </c>
      <c r="N49" s="52">
        <v>13</v>
      </c>
      <c r="O49" s="52">
        <v>80</v>
      </c>
      <c r="P49" s="52">
        <v>76</v>
      </c>
      <c r="Q49" s="52">
        <v>156</v>
      </c>
      <c r="R49" s="52">
        <v>12</v>
      </c>
      <c r="S49" s="52">
        <v>76</v>
      </c>
      <c r="T49" s="52">
        <v>56</v>
      </c>
      <c r="U49" s="52">
        <v>132</v>
      </c>
      <c r="V49" s="52">
        <v>11</v>
      </c>
      <c r="W49" s="52">
        <v>527</v>
      </c>
      <c r="X49" s="52">
        <v>62</v>
      </c>
      <c r="Y49" s="52">
        <v>4</v>
      </c>
      <c r="Z49" s="52">
        <v>46</v>
      </c>
      <c r="AA49" s="52">
        <v>739</v>
      </c>
    </row>
    <row r="50" spans="1:27">
      <c r="A50" s="52" t="s">
        <v>42</v>
      </c>
      <c r="B50" s="52">
        <v>2</v>
      </c>
      <c r="C50" s="52">
        <v>28</v>
      </c>
      <c r="D50" s="52" t="s">
        <v>474</v>
      </c>
      <c r="E50" s="52">
        <v>58</v>
      </c>
      <c r="F50" s="52">
        <v>14</v>
      </c>
      <c r="G50" s="52">
        <v>72</v>
      </c>
      <c r="H50" s="52">
        <v>12</v>
      </c>
      <c r="I50" s="52">
        <v>54</v>
      </c>
      <c r="J50" s="52">
        <v>11.75</v>
      </c>
      <c r="K50" s="52">
        <v>65.75</v>
      </c>
      <c r="L50" s="52">
        <v>10</v>
      </c>
      <c r="M50" s="52">
        <v>84</v>
      </c>
      <c r="N50" s="52">
        <v>13</v>
      </c>
      <c r="O50" s="52">
        <v>88</v>
      </c>
      <c r="P50" s="52">
        <v>72</v>
      </c>
      <c r="Q50" s="52">
        <v>160</v>
      </c>
      <c r="R50" s="52">
        <v>13</v>
      </c>
      <c r="S50" s="52">
        <v>80</v>
      </c>
      <c r="T50" s="52">
        <v>64</v>
      </c>
      <c r="U50" s="52">
        <v>144</v>
      </c>
      <c r="V50" s="52">
        <v>12</v>
      </c>
      <c r="W50" s="52">
        <v>525.75</v>
      </c>
      <c r="X50" s="52">
        <v>60</v>
      </c>
      <c r="Y50" s="52">
        <v>5</v>
      </c>
      <c r="Z50" s="52">
        <v>47</v>
      </c>
      <c r="AA50" s="52">
        <v>753</v>
      </c>
    </row>
    <row r="51" spans="1:27">
      <c r="A51" s="52" t="s">
        <v>41</v>
      </c>
      <c r="B51" s="52">
        <v>2</v>
      </c>
      <c r="C51" s="52">
        <v>25</v>
      </c>
      <c r="D51" s="52" t="s">
        <v>442</v>
      </c>
      <c r="E51" s="52">
        <v>64</v>
      </c>
      <c r="F51" s="52">
        <v>16</v>
      </c>
      <c r="G51" s="52">
        <v>80</v>
      </c>
      <c r="H51" s="52">
        <v>13</v>
      </c>
      <c r="I51" s="52">
        <v>46</v>
      </c>
      <c r="J51" s="52">
        <v>7.5</v>
      </c>
      <c r="K51" s="52">
        <v>53.5</v>
      </c>
      <c r="L51" s="52">
        <v>9</v>
      </c>
      <c r="M51" s="52">
        <v>92</v>
      </c>
      <c r="N51" s="52">
        <v>14</v>
      </c>
      <c r="O51" s="52">
        <v>84</v>
      </c>
      <c r="P51" s="52">
        <v>72</v>
      </c>
      <c r="Q51" s="52">
        <v>156</v>
      </c>
      <c r="R51" s="52">
        <v>12</v>
      </c>
      <c r="S51" s="52">
        <v>68</v>
      </c>
      <c r="T51" s="52">
        <v>76</v>
      </c>
      <c r="U51" s="52">
        <v>144</v>
      </c>
      <c r="V51" s="52">
        <v>12</v>
      </c>
      <c r="W51" s="52">
        <v>525.5</v>
      </c>
      <c r="X51" s="52">
        <v>60</v>
      </c>
      <c r="Y51" s="52">
        <v>3</v>
      </c>
      <c r="Z51" s="52">
        <v>48</v>
      </c>
      <c r="AA51" s="52">
        <v>760</v>
      </c>
    </row>
    <row r="52" spans="1:27">
      <c r="A52" s="52" t="s">
        <v>42</v>
      </c>
      <c r="B52" s="52">
        <v>2</v>
      </c>
      <c r="C52" s="52">
        <v>29</v>
      </c>
      <c r="D52" s="52" t="s">
        <v>475</v>
      </c>
      <c r="E52" s="52">
        <v>54</v>
      </c>
      <c r="F52" s="52">
        <v>16</v>
      </c>
      <c r="G52" s="52">
        <v>70</v>
      </c>
      <c r="H52" s="52">
        <v>12</v>
      </c>
      <c r="I52" s="52">
        <v>62</v>
      </c>
      <c r="J52" s="52">
        <v>13</v>
      </c>
      <c r="K52" s="52">
        <v>75</v>
      </c>
      <c r="L52" s="52">
        <v>12</v>
      </c>
      <c r="M52" s="52">
        <v>76</v>
      </c>
      <c r="N52" s="52">
        <v>12</v>
      </c>
      <c r="O52" s="52">
        <v>96</v>
      </c>
      <c r="P52" s="52">
        <v>88</v>
      </c>
      <c r="Q52" s="52">
        <v>184</v>
      </c>
      <c r="R52" s="52">
        <v>14</v>
      </c>
      <c r="S52" s="52">
        <v>64</v>
      </c>
      <c r="T52" s="52">
        <v>56</v>
      </c>
      <c r="U52" s="52">
        <v>120</v>
      </c>
      <c r="V52" s="52">
        <v>10</v>
      </c>
      <c r="W52" s="52">
        <v>525</v>
      </c>
      <c r="X52" s="52">
        <v>60</v>
      </c>
      <c r="Y52" s="52">
        <v>6</v>
      </c>
      <c r="Z52" s="52">
        <v>49</v>
      </c>
      <c r="AA52" s="52">
        <v>763</v>
      </c>
    </row>
    <row r="53" spans="1:27">
      <c r="A53" s="52" t="s">
        <v>41</v>
      </c>
      <c r="B53" s="52">
        <v>3</v>
      </c>
      <c r="C53" s="52">
        <v>38</v>
      </c>
      <c r="D53" s="52" t="s">
        <v>450</v>
      </c>
      <c r="E53" s="52">
        <v>66</v>
      </c>
      <c r="F53" s="52">
        <v>18</v>
      </c>
      <c r="G53" s="52">
        <v>84</v>
      </c>
      <c r="H53" s="52">
        <v>14</v>
      </c>
      <c r="I53" s="52">
        <v>38</v>
      </c>
      <c r="J53" s="52">
        <v>11</v>
      </c>
      <c r="K53" s="52">
        <v>49</v>
      </c>
      <c r="L53" s="52">
        <v>8</v>
      </c>
      <c r="M53" s="52">
        <v>80</v>
      </c>
      <c r="N53" s="52">
        <v>13</v>
      </c>
      <c r="O53" s="52">
        <v>92</v>
      </c>
      <c r="P53" s="52">
        <v>84</v>
      </c>
      <c r="Q53" s="52">
        <v>176</v>
      </c>
      <c r="R53" s="52">
        <v>14</v>
      </c>
      <c r="S53" s="52">
        <v>64</v>
      </c>
      <c r="T53" s="52">
        <v>72</v>
      </c>
      <c r="U53" s="52">
        <v>136</v>
      </c>
      <c r="V53" s="52">
        <v>11</v>
      </c>
      <c r="W53" s="52">
        <v>525</v>
      </c>
      <c r="X53" s="52">
        <v>60</v>
      </c>
      <c r="Y53" s="52">
        <v>5</v>
      </c>
      <c r="Z53" s="52">
        <v>50</v>
      </c>
      <c r="AA53" s="52">
        <v>764</v>
      </c>
    </row>
    <row r="54" spans="1:27">
      <c r="A54" s="52" t="s">
        <v>42</v>
      </c>
      <c r="B54" s="52">
        <v>4</v>
      </c>
      <c r="C54" s="52">
        <v>35</v>
      </c>
      <c r="D54" s="52" t="s">
        <v>490</v>
      </c>
      <c r="E54" s="52">
        <v>56</v>
      </c>
      <c r="F54" s="52">
        <v>18</v>
      </c>
      <c r="G54" s="52">
        <v>74</v>
      </c>
      <c r="H54" s="52">
        <v>12</v>
      </c>
      <c r="I54" s="52">
        <v>54</v>
      </c>
      <c r="J54" s="52">
        <v>8.75</v>
      </c>
      <c r="K54" s="52">
        <v>62.75</v>
      </c>
      <c r="L54" s="52">
        <v>10</v>
      </c>
      <c r="M54" s="52">
        <v>88</v>
      </c>
      <c r="N54" s="52">
        <v>14</v>
      </c>
      <c r="O54" s="52">
        <v>92</v>
      </c>
      <c r="P54" s="52">
        <v>72</v>
      </c>
      <c r="Q54" s="52">
        <v>164</v>
      </c>
      <c r="R54" s="52">
        <v>13</v>
      </c>
      <c r="S54" s="52">
        <v>76</v>
      </c>
      <c r="T54" s="52">
        <v>60</v>
      </c>
      <c r="U54" s="52">
        <v>136</v>
      </c>
      <c r="V54" s="52">
        <v>11</v>
      </c>
      <c r="W54" s="52">
        <v>524.75</v>
      </c>
      <c r="X54" s="52">
        <v>60</v>
      </c>
      <c r="Y54" s="52">
        <v>7</v>
      </c>
      <c r="Z54" s="52">
        <v>51</v>
      </c>
      <c r="AA54" s="52">
        <v>769</v>
      </c>
    </row>
    <row r="55" spans="1:27">
      <c r="A55" s="52" t="s">
        <v>41</v>
      </c>
      <c r="B55" s="52">
        <v>2</v>
      </c>
      <c r="C55" s="52">
        <v>31</v>
      </c>
      <c r="D55" s="52" t="s">
        <v>443</v>
      </c>
      <c r="E55" s="52">
        <v>68</v>
      </c>
      <c r="F55" s="52">
        <v>14</v>
      </c>
      <c r="G55" s="52">
        <v>82</v>
      </c>
      <c r="H55" s="52">
        <v>14</v>
      </c>
      <c r="I55" s="52">
        <v>52</v>
      </c>
      <c r="J55" s="52">
        <v>6.75</v>
      </c>
      <c r="K55" s="52">
        <v>58.75</v>
      </c>
      <c r="L55" s="52">
        <v>9</v>
      </c>
      <c r="M55" s="52">
        <v>96</v>
      </c>
      <c r="N55" s="52">
        <v>15</v>
      </c>
      <c r="O55" s="52">
        <v>92</v>
      </c>
      <c r="P55" s="52">
        <v>56</v>
      </c>
      <c r="Q55" s="52">
        <v>148</v>
      </c>
      <c r="R55" s="52">
        <v>12</v>
      </c>
      <c r="S55" s="52">
        <v>64</v>
      </c>
      <c r="T55" s="52">
        <v>76</v>
      </c>
      <c r="U55" s="52">
        <v>140</v>
      </c>
      <c r="V55" s="52">
        <v>11</v>
      </c>
      <c r="W55" s="52">
        <v>524.75</v>
      </c>
      <c r="X55" s="52">
        <v>61</v>
      </c>
      <c r="Y55" s="52">
        <v>4</v>
      </c>
      <c r="Z55" s="52">
        <v>52</v>
      </c>
      <c r="AA55" s="52">
        <v>771</v>
      </c>
    </row>
    <row r="56" spans="1:27">
      <c r="A56" s="52" t="s">
        <v>42</v>
      </c>
      <c r="B56" s="52">
        <v>3</v>
      </c>
      <c r="C56" s="52">
        <v>17</v>
      </c>
      <c r="D56" s="52" t="s">
        <v>480</v>
      </c>
      <c r="E56" s="52">
        <v>52</v>
      </c>
      <c r="F56" s="52">
        <v>16</v>
      </c>
      <c r="G56" s="52">
        <v>68</v>
      </c>
      <c r="H56" s="52">
        <v>11</v>
      </c>
      <c r="I56" s="52">
        <v>48</v>
      </c>
      <c r="J56" s="52">
        <v>12.5</v>
      </c>
      <c r="K56" s="52">
        <v>60.5</v>
      </c>
      <c r="L56" s="52">
        <v>10</v>
      </c>
      <c r="M56" s="52">
        <v>76</v>
      </c>
      <c r="N56" s="52">
        <v>12</v>
      </c>
      <c r="O56" s="52">
        <v>100</v>
      </c>
      <c r="P56" s="52">
        <v>84</v>
      </c>
      <c r="Q56" s="52">
        <v>184</v>
      </c>
      <c r="R56" s="52">
        <v>14</v>
      </c>
      <c r="S56" s="52">
        <v>76</v>
      </c>
      <c r="T56" s="52">
        <v>60</v>
      </c>
      <c r="U56" s="52">
        <v>136</v>
      </c>
      <c r="V56" s="52">
        <v>11</v>
      </c>
      <c r="W56" s="52">
        <v>524.5</v>
      </c>
      <c r="X56" s="52">
        <v>58</v>
      </c>
      <c r="Y56" s="52">
        <v>2</v>
      </c>
      <c r="Z56" s="52">
        <v>53</v>
      </c>
      <c r="AA56" s="52">
        <v>772</v>
      </c>
    </row>
    <row r="57" spans="1:27">
      <c r="A57" s="52" t="s">
        <v>42</v>
      </c>
      <c r="B57" s="52">
        <v>1</v>
      </c>
      <c r="C57" s="52">
        <v>30</v>
      </c>
      <c r="D57" s="52" t="s">
        <v>465</v>
      </c>
      <c r="E57" s="52">
        <v>64</v>
      </c>
      <c r="F57" s="52">
        <v>16</v>
      </c>
      <c r="G57" s="52">
        <v>80</v>
      </c>
      <c r="H57" s="52">
        <v>13</v>
      </c>
      <c r="I57" s="52">
        <v>40</v>
      </c>
      <c r="J57" s="52">
        <v>12.5</v>
      </c>
      <c r="K57" s="52">
        <v>52.5</v>
      </c>
      <c r="L57" s="52">
        <v>8</v>
      </c>
      <c r="M57" s="52">
        <v>84</v>
      </c>
      <c r="N57" s="52">
        <v>13</v>
      </c>
      <c r="O57" s="52">
        <v>100</v>
      </c>
      <c r="P57" s="52">
        <v>56</v>
      </c>
      <c r="Q57" s="52">
        <v>156</v>
      </c>
      <c r="R57" s="52">
        <v>12</v>
      </c>
      <c r="S57" s="52">
        <v>72</v>
      </c>
      <c r="T57" s="52">
        <v>80</v>
      </c>
      <c r="U57" s="52">
        <v>152</v>
      </c>
      <c r="V57" s="52">
        <v>12</v>
      </c>
      <c r="W57" s="52">
        <v>524.5</v>
      </c>
      <c r="X57" s="52">
        <v>58</v>
      </c>
      <c r="Y57" s="52">
        <v>2</v>
      </c>
      <c r="Z57" s="52">
        <v>54</v>
      </c>
      <c r="AA57" s="52">
        <v>773</v>
      </c>
    </row>
    <row r="58" spans="1:27">
      <c r="A58" s="52" t="s">
        <v>41</v>
      </c>
      <c r="B58" s="52">
        <v>1</v>
      </c>
      <c r="C58" s="52">
        <v>14</v>
      </c>
      <c r="D58" s="52" t="s">
        <v>433</v>
      </c>
      <c r="E58" s="52">
        <v>56</v>
      </c>
      <c r="F58" s="52">
        <v>16</v>
      </c>
      <c r="G58" s="52">
        <v>72</v>
      </c>
      <c r="H58" s="52">
        <v>12</v>
      </c>
      <c r="I58" s="52">
        <v>54</v>
      </c>
      <c r="J58" s="52">
        <v>10.25</v>
      </c>
      <c r="K58" s="52">
        <v>64.25</v>
      </c>
      <c r="L58" s="52">
        <v>10</v>
      </c>
      <c r="M58" s="52">
        <v>84</v>
      </c>
      <c r="N58" s="52">
        <v>13</v>
      </c>
      <c r="O58" s="52">
        <v>88</v>
      </c>
      <c r="P58" s="52">
        <v>64</v>
      </c>
      <c r="Q58" s="52">
        <v>152</v>
      </c>
      <c r="R58" s="52">
        <v>12</v>
      </c>
      <c r="S58" s="52">
        <v>68</v>
      </c>
      <c r="T58" s="52">
        <v>84</v>
      </c>
      <c r="U58" s="52">
        <v>152</v>
      </c>
      <c r="V58" s="52">
        <v>12</v>
      </c>
      <c r="W58" s="52">
        <v>524.25</v>
      </c>
      <c r="X58" s="52">
        <v>59</v>
      </c>
      <c r="Y58" s="52">
        <v>3</v>
      </c>
      <c r="Z58" s="52">
        <v>55</v>
      </c>
      <c r="AA58" s="52">
        <v>779</v>
      </c>
    </row>
    <row r="59" spans="1:27">
      <c r="A59" s="52" t="s">
        <v>41</v>
      </c>
      <c r="B59" s="52">
        <v>1</v>
      </c>
      <c r="C59" s="52">
        <v>13</v>
      </c>
      <c r="D59" s="52" t="s">
        <v>434</v>
      </c>
      <c r="E59" s="52">
        <v>48</v>
      </c>
      <c r="F59" s="52">
        <v>14</v>
      </c>
      <c r="G59" s="52">
        <v>62</v>
      </c>
      <c r="H59" s="52">
        <v>10</v>
      </c>
      <c r="I59" s="52">
        <v>26</v>
      </c>
      <c r="J59" s="52">
        <v>8</v>
      </c>
      <c r="K59" s="52">
        <v>34</v>
      </c>
      <c r="L59" s="52">
        <v>6</v>
      </c>
      <c r="M59" s="52">
        <v>88</v>
      </c>
      <c r="N59" s="52">
        <v>14</v>
      </c>
      <c r="O59" s="52">
        <v>96</v>
      </c>
      <c r="P59" s="52">
        <v>84</v>
      </c>
      <c r="Q59" s="52">
        <v>180</v>
      </c>
      <c r="R59" s="52">
        <v>14</v>
      </c>
      <c r="S59" s="52">
        <v>68</v>
      </c>
      <c r="T59" s="52">
        <v>92</v>
      </c>
      <c r="U59" s="52">
        <v>160</v>
      </c>
      <c r="V59" s="52">
        <v>13</v>
      </c>
      <c r="W59" s="52">
        <v>524</v>
      </c>
      <c r="X59" s="52">
        <v>57</v>
      </c>
      <c r="Y59" s="52">
        <v>4</v>
      </c>
      <c r="Z59" s="52">
        <v>56</v>
      </c>
      <c r="AA59" s="52">
        <v>780</v>
      </c>
    </row>
    <row r="60" spans="1:27">
      <c r="A60" s="52" t="s">
        <v>42</v>
      </c>
      <c r="B60" s="52">
        <v>1</v>
      </c>
      <c r="C60" s="52">
        <v>25</v>
      </c>
      <c r="D60" s="52" t="s">
        <v>429</v>
      </c>
      <c r="E60" s="52">
        <v>60</v>
      </c>
      <c r="F60" s="52">
        <v>14</v>
      </c>
      <c r="G60" s="52">
        <v>74</v>
      </c>
      <c r="H60" s="52">
        <v>12</v>
      </c>
      <c r="I60" s="52">
        <v>46</v>
      </c>
      <c r="J60" s="52">
        <v>11.75</v>
      </c>
      <c r="K60" s="52">
        <v>57.75</v>
      </c>
      <c r="L60" s="52">
        <v>9</v>
      </c>
      <c r="M60" s="52">
        <v>80</v>
      </c>
      <c r="N60" s="52">
        <v>13</v>
      </c>
      <c r="O60" s="52">
        <v>100</v>
      </c>
      <c r="P60" s="52">
        <v>60</v>
      </c>
      <c r="Q60" s="52">
        <v>160</v>
      </c>
      <c r="R60" s="52">
        <v>13</v>
      </c>
      <c r="S60" s="52">
        <v>72</v>
      </c>
      <c r="T60" s="52">
        <v>80</v>
      </c>
      <c r="U60" s="52">
        <v>152</v>
      </c>
      <c r="V60" s="52">
        <v>12</v>
      </c>
      <c r="W60" s="52">
        <v>523.75</v>
      </c>
      <c r="X60" s="52">
        <v>59</v>
      </c>
      <c r="Y60" s="52">
        <v>3</v>
      </c>
      <c r="Z60" s="52">
        <v>57</v>
      </c>
      <c r="AA60" s="52">
        <v>788</v>
      </c>
    </row>
    <row r="61" spans="1:27">
      <c r="A61" s="52" t="s">
        <v>42</v>
      </c>
      <c r="B61" s="52">
        <v>4</v>
      </c>
      <c r="C61" s="52">
        <v>16</v>
      </c>
      <c r="D61" s="52" t="s">
        <v>491</v>
      </c>
      <c r="E61" s="52">
        <v>66</v>
      </c>
      <c r="F61" s="52">
        <v>12</v>
      </c>
      <c r="G61" s="52">
        <v>78</v>
      </c>
      <c r="H61" s="52">
        <v>13</v>
      </c>
      <c r="I61" s="52">
        <v>54</v>
      </c>
      <c r="J61" s="52">
        <v>11</v>
      </c>
      <c r="K61" s="52">
        <v>65</v>
      </c>
      <c r="L61" s="52">
        <v>10</v>
      </c>
      <c r="M61" s="52">
        <v>80</v>
      </c>
      <c r="N61" s="52">
        <v>13</v>
      </c>
      <c r="O61" s="52">
        <v>92</v>
      </c>
      <c r="P61" s="52">
        <v>68</v>
      </c>
      <c r="Q61" s="52">
        <v>160</v>
      </c>
      <c r="R61" s="52">
        <v>13</v>
      </c>
      <c r="S61" s="52">
        <v>68</v>
      </c>
      <c r="T61" s="52">
        <v>72</v>
      </c>
      <c r="U61" s="52">
        <v>140</v>
      </c>
      <c r="V61" s="52">
        <v>11</v>
      </c>
      <c r="W61" s="52">
        <v>523</v>
      </c>
      <c r="X61" s="52">
        <v>60</v>
      </c>
      <c r="Y61" s="52">
        <v>8</v>
      </c>
      <c r="Z61" s="52">
        <v>58</v>
      </c>
      <c r="AA61" s="52">
        <v>799</v>
      </c>
    </row>
    <row r="62" spans="1:27">
      <c r="A62" s="52" t="s">
        <v>42</v>
      </c>
      <c r="B62" s="52">
        <v>5</v>
      </c>
      <c r="C62" s="52">
        <v>23</v>
      </c>
      <c r="D62" s="52" t="s">
        <v>494</v>
      </c>
      <c r="E62" s="52">
        <v>66</v>
      </c>
      <c r="F62" s="52">
        <v>16</v>
      </c>
      <c r="G62" s="52">
        <v>82</v>
      </c>
      <c r="H62" s="52">
        <v>14</v>
      </c>
      <c r="I62" s="52">
        <v>56</v>
      </c>
      <c r="J62" s="52">
        <v>11.75</v>
      </c>
      <c r="K62" s="52">
        <v>67.75</v>
      </c>
      <c r="L62" s="52">
        <v>11</v>
      </c>
      <c r="M62" s="52">
        <v>72</v>
      </c>
      <c r="N62" s="52">
        <v>11</v>
      </c>
      <c r="O62" s="52">
        <v>88</v>
      </c>
      <c r="P62" s="52">
        <v>68</v>
      </c>
      <c r="Q62" s="52">
        <v>156</v>
      </c>
      <c r="R62" s="52">
        <v>12</v>
      </c>
      <c r="S62" s="52">
        <v>76</v>
      </c>
      <c r="T62" s="52">
        <v>68</v>
      </c>
      <c r="U62" s="52">
        <v>144</v>
      </c>
      <c r="V62" s="52">
        <v>12</v>
      </c>
      <c r="W62" s="52">
        <v>521.75</v>
      </c>
      <c r="X62" s="52">
        <v>60</v>
      </c>
      <c r="Y62" s="52">
        <v>7</v>
      </c>
      <c r="Z62" s="52">
        <v>59</v>
      </c>
      <c r="AA62" s="52">
        <v>815</v>
      </c>
    </row>
    <row r="63" spans="1:27">
      <c r="A63" s="52" t="s">
        <v>42</v>
      </c>
      <c r="B63" s="52">
        <v>2</v>
      </c>
      <c r="C63" s="52">
        <v>16</v>
      </c>
      <c r="D63" s="52" t="s">
        <v>476</v>
      </c>
      <c r="E63" s="52">
        <v>70</v>
      </c>
      <c r="F63" s="52">
        <v>12</v>
      </c>
      <c r="G63" s="52">
        <v>82</v>
      </c>
      <c r="H63" s="52">
        <v>14</v>
      </c>
      <c r="I63" s="52">
        <v>64</v>
      </c>
      <c r="J63" s="52">
        <v>11</v>
      </c>
      <c r="K63" s="52">
        <v>75</v>
      </c>
      <c r="L63" s="52">
        <v>12</v>
      </c>
      <c r="M63" s="52">
        <v>88</v>
      </c>
      <c r="N63" s="52">
        <v>14</v>
      </c>
      <c r="O63" s="52">
        <v>72</v>
      </c>
      <c r="P63" s="52">
        <v>84</v>
      </c>
      <c r="Q63" s="52">
        <v>156</v>
      </c>
      <c r="R63" s="52">
        <v>12</v>
      </c>
      <c r="S63" s="52">
        <v>68</v>
      </c>
      <c r="T63" s="52">
        <v>52</v>
      </c>
      <c r="U63" s="52">
        <v>120</v>
      </c>
      <c r="V63" s="52">
        <v>10</v>
      </c>
      <c r="W63" s="52">
        <v>521</v>
      </c>
      <c r="X63" s="52">
        <v>62</v>
      </c>
      <c r="Y63" s="52">
        <v>7</v>
      </c>
      <c r="Z63" s="52">
        <v>60</v>
      </c>
      <c r="AA63" s="52">
        <v>832</v>
      </c>
    </row>
    <row r="64" spans="1:27">
      <c r="A64" s="52" t="s">
        <v>42</v>
      </c>
      <c r="B64" s="52">
        <v>4</v>
      </c>
      <c r="C64" s="52">
        <v>2</v>
      </c>
      <c r="D64" s="52" t="s">
        <v>492</v>
      </c>
      <c r="E64" s="52">
        <v>52</v>
      </c>
      <c r="F64" s="52">
        <v>14</v>
      </c>
      <c r="G64" s="52">
        <v>66</v>
      </c>
      <c r="H64" s="52">
        <v>11</v>
      </c>
      <c r="I64" s="52">
        <v>46</v>
      </c>
      <c r="J64" s="52">
        <v>11.75</v>
      </c>
      <c r="K64" s="52">
        <v>57.75</v>
      </c>
      <c r="L64" s="52">
        <v>9</v>
      </c>
      <c r="M64" s="52">
        <v>84</v>
      </c>
      <c r="N64" s="52">
        <v>13</v>
      </c>
      <c r="O64" s="52">
        <v>96</v>
      </c>
      <c r="P64" s="52">
        <v>68</v>
      </c>
      <c r="Q64" s="52">
        <v>164</v>
      </c>
      <c r="R64" s="52">
        <v>13</v>
      </c>
      <c r="S64" s="52">
        <v>64</v>
      </c>
      <c r="T64" s="52">
        <v>84</v>
      </c>
      <c r="U64" s="52">
        <v>148</v>
      </c>
      <c r="V64" s="52">
        <v>12</v>
      </c>
      <c r="W64" s="52">
        <v>519.75</v>
      </c>
      <c r="X64" s="52">
        <v>58</v>
      </c>
      <c r="Y64" s="52">
        <v>9</v>
      </c>
      <c r="Z64" s="52">
        <v>61</v>
      </c>
      <c r="AA64" s="52">
        <v>846</v>
      </c>
    </row>
    <row r="65" spans="1:27">
      <c r="A65" s="52" t="s">
        <v>42</v>
      </c>
      <c r="B65" s="52">
        <v>1</v>
      </c>
      <c r="C65" s="52">
        <v>28</v>
      </c>
      <c r="D65" s="52" t="s">
        <v>466</v>
      </c>
      <c r="E65" s="52">
        <v>68</v>
      </c>
      <c r="F65" s="52">
        <v>16</v>
      </c>
      <c r="G65" s="52">
        <v>84</v>
      </c>
      <c r="H65" s="52">
        <v>14</v>
      </c>
      <c r="I65" s="52">
        <v>42</v>
      </c>
      <c r="J65" s="52">
        <v>9.5</v>
      </c>
      <c r="K65" s="52">
        <v>51.5</v>
      </c>
      <c r="L65" s="52">
        <v>8</v>
      </c>
      <c r="M65" s="52">
        <v>80</v>
      </c>
      <c r="N65" s="52">
        <v>13</v>
      </c>
      <c r="O65" s="52">
        <v>96</v>
      </c>
      <c r="P65" s="52">
        <v>60</v>
      </c>
      <c r="Q65" s="52">
        <v>156</v>
      </c>
      <c r="R65" s="52">
        <v>12</v>
      </c>
      <c r="S65" s="52">
        <v>72</v>
      </c>
      <c r="T65" s="52">
        <v>76</v>
      </c>
      <c r="U65" s="52">
        <v>148</v>
      </c>
      <c r="V65" s="52">
        <v>12</v>
      </c>
      <c r="W65" s="52">
        <v>519.5</v>
      </c>
      <c r="X65" s="52">
        <v>59</v>
      </c>
      <c r="Y65" s="52">
        <v>4</v>
      </c>
      <c r="Z65" s="52">
        <v>62</v>
      </c>
      <c r="AA65" s="52">
        <v>854</v>
      </c>
    </row>
    <row r="66" spans="1:27">
      <c r="A66" s="52" t="s">
        <v>42</v>
      </c>
      <c r="B66" s="52">
        <v>4</v>
      </c>
      <c r="C66" s="52">
        <v>20</v>
      </c>
      <c r="D66" s="52" t="s">
        <v>493</v>
      </c>
      <c r="E66" s="52">
        <v>50</v>
      </c>
      <c r="F66" s="52">
        <v>18</v>
      </c>
      <c r="G66" s="52">
        <v>68</v>
      </c>
      <c r="H66" s="52">
        <v>11</v>
      </c>
      <c r="I66" s="52">
        <v>48</v>
      </c>
      <c r="J66" s="52">
        <v>11</v>
      </c>
      <c r="K66" s="52">
        <v>59</v>
      </c>
      <c r="L66" s="52">
        <v>9</v>
      </c>
      <c r="M66" s="52">
        <v>84</v>
      </c>
      <c r="N66" s="52">
        <v>13</v>
      </c>
      <c r="O66" s="52">
        <v>96</v>
      </c>
      <c r="P66" s="52">
        <v>60</v>
      </c>
      <c r="Q66" s="52">
        <v>156</v>
      </c>
      <c r="R66" s="52">
        <v>12</v>
      </c>
      <c r="S66" s="52">
        <v>76</v>
      </c>
      <c r="T66" s="52">
        <v>76</v>
      </c>
      <c r="U66" s="52">
        <v>152</v>
      </c>
      <c r="V66" s="52">
        <v>12</v>
      </c>
      <c r="W66" s="52">
        <v>519</v>
      </c>
      <c r="X66" s="52">
        <v>57</v>
      </c>
      <c r="Y66" s="52">
        <v>10</v>
      </c>
      <c r="Z66" s="52">
        <v>63</v>
      </c>
      <c r="AA66" s="52">
        <v>860</v>
      </c>
    </row>
    <row r="67" spans="1:27">
      <c r="A67" s="52" t="s">
        <v>42</v>
      </c>
      <c r="B67" s="52">
        <v>3</v>
      </c>
      <c r="C67" s="52">
        <v>18</v>
      </c>
      <c r="D67" s="52" t="s">
        <v>481</v>
      </c>
      <c r="E67" s="52">
        <v>62</v>
      </c>
      <c r="F67" s="52">
        <v>20</v>
      </c>
      <c r="G67" s="52">
        <v>82</v>
      </c>
      <c r="H67" s="52">
        <v>14</v>
      </c>
      <c r="I67" s="52">
        <v>54</v>
      </c>
      <c r="J67" s="52">
        <v>9.5</v>
      </c>
      <c r="K67" s="52">
        <v>63.5</v>
      </c>
      <c r="L67" s="52">
        <v>10</v>
      </c>
      <c r="M67" s="52">
        <v>84</v>
      </c>
      <c r="N67" s="52">
        <v>13</v>
      </c>
      <c r="O67" s="52">
        <v>92</v>
      </c>
      <c r="P67" s="52">
        <v>56</v>
      </c>
      <c r="Q67" s="52">
        <v>148</v>
      </c>
      <c r="R67" s="52">
        <v>12</v>
      </c>
      <c r="S67" s="52">
        <v>68</v>
      </c>
      <c r="T67" s="52">
        <v>72</v>
      </c>
      <c r="U67" s="52">
        <v>140</v>
      </c>
      <c r="V67" s="52">
        <v>11</v>
      </c>
      <c r="W67" s="52">
        <v>517.5</v>
      </c>
      <c r="X67" s="52">
        <v>60</v>
      </c>
      <c r="Y67" s="52">
        <v>3</v>
      </c>
      <c r="Z67" s="52">
        <v>64</v>
      </c>
      <c r="AA67" s="52">
        <v>879</v>
      </c>
    </row>
    <row r="68" spans="1:27">
      <c r="A68" s="52" t="s">
        <v>43</v>
      </c>
      <c r="B68" s="52">
        <v>1</v>
      </c>
      <c r="C68" s="52">
        <v>16</v>
      </c>
      <c r="D68" s="52" t="s">
        <v>499</v>
      </c>
      <c r="E68" s="52">
        <v>60</v>
      </c>
      <c r="F68" s="52">
        <v>16</v>
      </c>
      <c r="G68" s="52">
        <v>76</v>
      </c>
      <c r="H68" s="52">
        <v>13</v>
      </c>
      <c r="I68" s="52">
        <v>32</v>
      </c>
      <c r="J68" s="52">
        <v>8.75</v>
      </c>
      <c r="K68" s="52">
        <v>40.75</v>
      </c>
      <c r="L68" s="52">
        <v>7</v>
      </c>
      <c r="M68" s="52">
        <v>84</v>
      </c>
      <c r="N68" s="52">
        <v>13</v>
      </c>
      <c r="O68" s="52">
        <v>72</v>
      </c>
      <c r="P68" s="52">
        <v>72</v>
      </c>
      <c r="Q68" s="52">
        <v>144</v>
      </c>
      <c r="R68" s="52">
        <v>11</v>
      </c>
      <c r="S68" s="52">
        <v>88</v>
      </c>
      <c r="T68" s="52">
        <v>84</v>
      </c>
      <c r="U68" s="52">
        <v>172</v>
      </c>
      <c r="V68" s="52">
        <v>14</v>
      </c>
      <c r="W68" s="52">
        <v>516.75</v>
      </c>
      <c r="X68" s="52">
        <v>58</v>
      </c>
      <c r="Y68" s="52">
        <v>6</v>
      </c>
      <c r="Z68" s="52">
        <v>65</v>
      </c>
      <c r="AA68" s="52">
        <v>895</v>
      </c>
    </row>
    <row r="69" spans="1:27">
      <c r="A69" s="52" t="s">
        <v>43</v>
      </c>
      <c r="B69" s="52">
        <v>3</v>
      </c>
      <c r="C69" s="52">
        <v>6</v>
      </c>
      <c r="D69" s="52" t="s">
        <v>509</v>
      </c>
      <c r="E69" s="52">
        <v>56</v>
      </c>
      <c r="F69" s="52">
        <v>16</v>
      </c>
      <c r="G69" s="52">
        <v>72</v>
      </c>
      <c r="H69" s="52">
        <v>12</v>
      </c>
      <c r="I69" s="52">
        <v>60</v>
      </c>
      <c r="J69" s="52">
        <v>12.5</v>
      </c>
      <c r="K69" s="52">
        <v>72.5</v>
      </c>
      <c r="L69" s="52">
        <v>11</v>
      </c>
      <c r="M69" s="52">
        <v>76</v>
      </c>
      <c r="N69" s="52">
        <v>12</v>
      </c>
      <c r="O69" s="52">
        <v>88</v>
      </c>
      <c r="P69" s="52">
        <v>80</v>
      </c>
      <c r="Q69" s="52">
        <v>168</v>
      </c>
      <c r="R69" s="52">
        <v>13</v>
      </c>
      <c r="S69" s="52">
        <v>56</v>
      </c>
      <c r="T69" s="52">
        <v>72</v>
      </c>
      <c r="U69" s="52">
        <v>128</v>
      </c>
      <c r="V69" s="52">
        <v>10</v>
      </c>
      <c r="W69" s="52">
        <v>516.5</v>
      </c>
      <c r="X69" s="52">
        <v>58</v>
      </c>
      <c r="Y69" s="52">
        <v>5</v>
      </c>
      <c r="Z69" s="52">
        <v>66</v>
      </c>
      <c r="AA69" s="52">
        <v>896</v>
      </c>
    </row>
    <row r="70" spans="1:27">
      <c r="A70" s="52" t="s">
        <v>41</v>
      </c>
      <c r="B70" s="52">
        <v>1</v>
      </c>
      <c r="C70" s="52">
        <v>27</v>
      </c>
      <c r="D70" s="52" t="s">
        <v>435</v>
      </c>
      <c r="E70" s="52">
        <v>54</v>
      </c>
      <c r="F70" s="52">
        <v>16</v>
      </c>
      <c r="G70" s="52">
        <v>70</v>
      </c>
      <c r="H70" s="52">
        <v>12</v>
      </c>
      <c r="I70" s="52">
        <v>38</v>
      </c>
      <c r="J70" s="52">
        <v>11.75</v>
      </c>
      <c r="K70" s="52">
        <v>49.75</v>
      </c>
      <c r="L70" s="52">
        <v>8</v>
      </c>
      <c r="M70" s="52">
        <v>96</v>
      </c>
      <c r="N70" s="52">
        <v>15</v>
      </c>
      <c r="O70" s="52">
        <v>96</v>
      </c>
      <c r="P70" s="52">
        <v>56</v>
      </c>
      <c r="Q70" s="52">
        <v>152</v>
      </c>
      <c r="R70" s="52">
        <v>12</v>
      </c>
      <c r="S70" s="52">
        <v>76</v>
      </c>
      <c r="T70" s="52">
        <v>72</v>
      </c>
      <c r="U70" s="52">
        <v>148</v>
      </c>
      <c r="V70" s="52">
        <v>12</v>
      </c>
      <c r="W70" s="52">
        <v>515.75</v>
      </c>
      <c r="X70" s="52">
        <v>59</v>
      </c>
      <c r="Y70" s="52">
        <v>5</v>
      </c>
      <c r="Z70" s="52">
        <v>67</v>
      </c>
      <c r="AA70" s="52">
        <v>911</v>
      </c>
    </row>
    <row r="71" spans="1:27">
      <c r="A71" s="52" t="s">
        <v>41</v>
      </c>
      <c r="B71" s="52">
        <v>4</v>
      </c>
      <c r="C71" s="52">
        <v>25</v>
      </c>
      <c r="D71" s="52" t="s">
        <v>456</v>
      </c>
      <c r="E71" s="52">
        <v>60</v>
      </c>
      <c r="F71" s="52">
        <v>12</v>
      </c>
      <c r="G71" s="52">
        <v>72</v>
      </c>
      <c r="H71" s="52">
        <v>12</v>
      </c>
      <c r="I71" s="52">
        <v>50</v>
      </c>
      <c r="J71" s="52">
        <v>9.5</v>
      </c>
      <c r="K71" s="52">
        <v>59.5</v>
      </c>
      <c r="L71" s="52">
        <v>9</v>
      </c>
      <c r="M71" s="52">
        <v>80</v>
      </c>
      <c r="N71" s="52">
        <v>13</v>
      </c>
      <c r="O71" s="52">
        <v>96</v>
      </c>
      <c r="P71" s="52">
        <v>64</v>
      </c>
      <c r="Q71" s="52">
        <v>160</v>
      </c>
      <c r="R71" s="52">
        <v>13</v>
      </c>
      <c r="S71" s="52">
        <v>76</v>
      </c>
      <c r="T71" s="52">
        <v>68</v>
      </c>
      <c r="U71" s="52">
        <v>144</v>
      </c>
      <c r="V71" s="52">
        <v>12</v>
      </c>
      <c r="W71" s="52">
        <v>515.5</v>
      </c>
      <c r="X71" s="52">
        <v>59</v>
      </c>
      <c r="Y71" s="52">
        <v>2</v>
      </c>
      <c r="Z71" s="52">
        <v>68</v>
      </c>
      <c r="AA71" s="52">
        <v>915</v>
      </c>
    </row>
    <row r="72" spans="1:27">
      <c r="A72" s="52" t="s">
        <v>43</v>
      </c>
      <c r="B72" s="52">
        <v>1</v>
      </c>
      <c r="C72" s="52">
        <v>35</v>
      </c>
      <c r="D72" s="52" t="s">
        <v>500</v>
      </c>
      <c r="E72" s="52">
        <v>68</v>
      </c>
      <c r="F72" s="52">
        <v>16</v>
      </c>
      <c r="G72" s="52">
        <v>84</v>
      </c>
      <c r="H72" s="52">
        <v>14</v>
      </c>
      <c r="I72" s="52">
        <v>28</v>
      </c>
      <c r="J72" s="52">
        <v>6.5</v>
      </c>
      <c r="K72" s="52">
        <v>34.5</v>
      </c>
      <c r="L72" s="52">
        <v>6</v>
      </c>
      <c r="M72" s="52">
        <v>76</v>
      </c>
      <c r="N72" s="52">
        <v>12</v>
      </c>
      <c r="O72" s="52">
        <v>68</v>
      </c>
      <c r="P72" s="52">
        <v>84</v>
      </c>
      <c r="Q72" s="52">
        <v>152</v>
      </c>
      <c r="R72" s="52">
        <v>12</v>
      </c>
      <c r="S72" s="52">
        <v>84</v>
      </c>
      <c r="T72" s="52">
        <v>84</v>
      </c>
      <c r="U72" s="52">
        <v>168</v>
      </c>
      <c r="V72" s="52">
        <v>13</v>
      </c>
      <c r="W72" s="52">
        <v>514.5</v>
      </c>
      <c r="X72" s="52">
        <v>57</v>
      </c>
      <c r="Y72" s="52">
        <v>7</v>
      </c>
      <c r="Z72" s="52">
        <v>69</v>
      </c>
      <c r="AA72" s="52">
        <v>921</v>
      </c>
    </row>
    <row r="73" spans="1:27">
      <c r="A73" s="52" t="s">
        <v>42</v>
      </c>
      <c r="B73" s="52">
        <v>1</v>
      </c>
      <c r="C73" s="52">
        <v>22</v>
      </c>
      <c r="D73" s="52" t="s">
        <v>467</v>
      </c>
      <c r="E73" s="52">
        <v>44</v>
      </c>
      <c r="F73" s="52">
        <v>16</v>
      </c>
      <c r="G73" s="52">
        <v>60</v>
      </c>
      <c r="H73" s="52">
        <v>10</v>
      </c>
      <c r="I73" s="52">
        <v>54</v>
      </c>
      <c r="J73" s="52">
        <v>11.75</v>
      </c>
      <c r="K73" s="52">
        <v>65.75</v>
      </c>
      <c r="L73" s="52">
        <v>10</v>
      </c>
      <c r="M73" s="52">
        <v>84</v>
      </c>
      <c r="N73" s="52">
        <v>13</v>
      </c>
      <c r="O73" s="52">
        <v>88</v>
      </c>
      <c r="P73" s="52">
        <v>40</v>
      </c>
      <c r="Q73" s="52">
        <v>128</v>
      </c>
      <c r="R73" s="52">
        <v>10</v>
      </c>
      <c r="S73" s="52">
        <v>80</v>
      </c>
      <c r="T73" s="52">
        <v>96</v>
      </c>
      <c r="U73" s="52">
        <v>176</v>
      </c>
      <c r="V73" s="52">
        <v>14</v>
      </c>
      <c r="W73" s="52">
        <v>513.75</v>
      </c>
      <c r="X73" s="52">
        <v>57</v>
      </c>
      <c r="Y73" s="52">
        <v>5</v>
      </c>
      <c r="Z73" s="52">
        <v>70</v>
      </c>
      <c r="AA73" s="52">
        <v>934</v>
      </c>
    </row>
    <row r="74" spans="1:27">
      <c r="A74" s="52" t="s">
        <v>41</v>
      </c>
      <c r="B74" s="52">
        <v>4</v>
      </c>
      <c r="C74" s="52">
        <v>19</v>
      </c>
      <c r="D74" s="52" t="s">
        <v>457</v>
      </c>
      <c r="E74" s="52">
        <v>60</v>
      </c>
      <c r="F74" s="52">
        <v>16</v>
      </c>
      <c r="G74" s="52">
        <v>76</v>
      </c>
      <c r="H74" s="52">
        <v>13</v>
      </c>
      <c r="I74" s="52">
        <v>40</v>
      </c>
      <c r="J74" s="52">
        <v>9.5</v>
      </c>
      <c r="K74" s="52">
        <v>49.5</v>
      </c>
      <c r="L74" s="52">
        <v>8</v>
      </c>
      <c r="M74" s="52">
        <v>80</v>
      </c>
      <c r="N74" s="52">
        <v>13</v>
      </c>
      <c r="O74" s="52">
        <v>100</v>
      </c>
      <c r="P74" s="52">
        <v>64</v>
      </c>
      <c r="Q74" s="52">
        <v>164</v>
      </c>
      <c r="R74" s="52">
        <v>13</v>
      </c>
      <c r="S74" s="52">
        <v>76</v>
      </c>
      <c r="T74" s="52">
        <v>68</v>
      </c>
      <c r="U74" s="52">
        <v>144</v>
      </c>
      <c r="V74" s="52">
        <v>12</v>
      </c>
      <c r="W74" s="52">
        <v>513.5</v>
      </c>
      <c r="X74" s="52">
        <v>59</v>
      </c>
      <c r="Y74" s="52">
        <v>3</v>
      </c>
      <c r="Z74" s="52">
        <v>71</v>
      </c>
      <c r="AA74" s="52">
        <v>935</v>
      </c>
    </row>
    <row r="75" spans="1:27">
      <c r="A75" s="52" t="s">
        <v>41</v>
      </c>
      <c r="B75" s="52">
        <v>2</v>
      </c>
      <c r="C75" s="52">
        <v>38</v>
      </c>
      <c r="D75" s="52" t="s">
        <v>444</v>
      </c>
      <c r="E75" s="52">
        <v>74</v>
      </c>
      <c r="F75" s="52">
        <v>16</v>
      </c>
      <c r="G75" s="52">
        <v>90</v>
      </c>
      <c r="H75" s="52">
        <v>15</v>
      </c>
      <c r="I75" s="52">
        <v>42</v>
      </c>
      <c r="J75" s="52">
        <v>8</v>
      </c>
      <c r="K75" s="52">
        <v>50</v>
      </c>
      <c r="L75" s="52">
        <v>8</v>
      </c>
      <c r="M75" s="52">
        <v>84</v>
      </c>
      <c r="N75" s="52">
        <v>13</v>
      </c>
      <c r="O75" s="52">
        <v>84</v>
      </c>
      <c r="P75" s="52">
        <v>64</v>
      </c>
      <c r="Q75" s="52">
        <v>148</v>
      </c>
      <c r="R75" s="52">
        <v>12</v>
      </c>
      <c r="S75" s="52">
        <v>68</v>
      </c>
      <c r="T75" s="52">
        <v>72</v>
      </c>
      <c r="U75" s="52">
        <v>140</v>
      </c>
      <c r="V75" s="52">
        <v>11</v>
      </c>
      <c r="W75" s="52">
        <v>512</v>
      </c>
      <c r="X75" s="52">
        <v>59</v>
      </c>
      <c r="Y75" s="52">
        <v>5</v>
      </c>
      <c r="Z75" s="52">
        <v>72</v>
      </c>
      <c r="AA75" s="52">
        <v>964</v>
      </c>
    </row>
    <row r="76" spans="1:27">
      <c r="A76" s="52" t="s">
        <v>42</v>
      </c>
      <c r="B76" s="52">
        <v>3</v>
      </c>
      <c r="C76" s="52">
        <v>4</v>
      </c>
      <c r="D76" s="52" t="s">
        <v>482</v>
      </c>
      <c r="E76" s="52">
        <v>68</v>
      </c>
      <c r="F76" s="52">
        <v>10</v>
      </c>
      <c r="G76" s="52">
        <v>78</v>
      </c>
      <c r="H76" s="52">
        <v>13</v>
      </c>
      <c r="I76" s="52">
        <v>38</v>
      </c>
      <c r="J76" s="52">
        <v>11</v>
      </c>
      <c r="K76" s="52">
        <v>49</v>
      </c>
      <c r="L76" s="52">
        <v>8</v>
      </c>
      <c r="M76" s="52">
        <v>84</v>
      </c>
      <c r="N76" s="52">
        <v>13</v>
      </c>
      <c r="O76" s="52">
        <v>80</v>
      </c>
      <c r="P76" s="52">
        <v>84</v>
      </c>
      <c r="Q76" s="52">
        <v>164</v>
      </c>
      <c r="R76" s="52">
        <v>13</v>
      </c>
      <c r="S76" s="52">
        <v>64</v>
      </c>
      <c r="T76" s="52">
        <v>72</v>
      </c>
      <c r="U76" s="52">
        <v>136</v>
      </c>
      <c r="V76" s="52">
        <v>11</v>
      </c>
      <c r="W76" s="52">
        <v>511</v>
      </c>
      <c r="X76" s="52">
        <v>58</v>
      </c>
      <c r="Y76" s="52">
        <v>4</v>
      </c>
      <c r="Z76" s="52">
        <v>73</v>
      </c>
      <c r="AA76" s="52">
        <v>977</v>
      </c>
    </row>
    <row r="77" spans="1:27">
      <c r="A77" s="52" t="s">
        <v>41</v>
      </c>
      <c r="B77" s="52">
        <v>1</v>
      </c>
      <c r="C77" s="52">
        <v>35</v>
      </c>
      <c r="D77" s="52" t="s">
        <v>436</v>
      </c>
      <c r="E77" s="52">
        <v>58</v>
      </c>
      <c r="F77" s="52">
        <v>16</v>
      </c>
      <c r="G77" s="52">
        <v>74</v>
      </c>
      <c r="H77" s="52">
        <v>12</v>
      </c>
      <c r="I77" s="52">
        <v>30</v>
      </c>
      <c r="J77" s="52">
        <v>11</v>
      </c>
      <c r="K77" s="52">
        <v>41</v>
      </c>
      <c r="L77" s="52">
        <v>7</v>
      </c>
      <c r="M77" s="52">
        <v>92</v>
      </c>
      <c r="N77" s="52">
        <v>14</v>
      </c>
      <c r="O77" s="52">
        <v>88</v>
      </c>
      <c r="P77" s="52">
        <v>52</v>
      </c>
      <c r="Q77" s="52">
        <v>140</v>
      </c>
      <c r="R77" s="52">
        <v>11</v>
      </c>
      <c r="S77" s="52">
        <v>88</v>
      </c>
      <c r="T77" s="52">
        <v>76</v>
      </c>
      <c r="U77" s="52">
        <v>164</v>
      </c>
      <c r="V77" s="52">
        <v>13</v>
      </c>
      <c r="W77" s="52">
        <v>511</v>
      </c>
      <c r="X77" s="52">
        <v>57</v>
      </c>
      <c r="Y77" s="52">
        <v>6</v>
      </c>
      <c r="Z77" s="52">
        <v>74</v>
      </c>
      <c r="AA77" s="52">
        <v>982</v>
      </c>
    </row>
    <row r="78" spans="1:27">
      <c r="A78" s="52" t="s">
        <v>41</v>
      </c>
      <c r="B78" s="52">
        <v>4</v>
      </c>
      <c r="C78" s="52">
        <v>8</v>
      </c>
      <c r="D78" s="52" t="s">
        <v>458</v>
      </c>
      <c r="E78" s="52">
        <v>52</v>
      </c>
      <c r="F78" s="52">
        <v>14</v>
      </c>
      <c r="G78" s="52">
        <v>66</v>
      </c>
      <c r="H78" s="52">
        <v>11</v>
      </c>
      <c r="I78" s="52">
        <v>30</v>
      </c>
      <c r="J78" s="52">
        <v>6</v>
      </c>
      <c r="K78" s="52">
        <v>36</v>
      </c>
      <c r="L78" s="52">
        <v>6</v>
      </c>
      <c r="M78" s="52">
        <v>96</v>
      </c>
      <c r="N78" s="52">
        <v>15</v>
      </c>
      <c r="O78" s="52">
        <v>88</v>
      </c>
      <c r="P78" s="52">
        <v>68</v>
      </c>
      <c r="Q78" s="52">
        <v>156</v>
      </c>
      <c r="R78" s="52">
        <v>12</v>
      </c>
      <c r="S78" s="52">
        <v>84</v>
      </c>
      <c r="T78" s="52">
        <v>72</v>
      </c>
      <c r="U78" s="52">
        <v>156</v>
      </c>
      <c r="V78" s="52">
        <v>12</v>
      </c>
      <c r="W78" s="52">
        <v>510</v>
      </c>
      <c r="X78" s="52">
        <v>56</v>
      </c>
      <c r="Y78" s="52">
        <v>4</v>
      </c>
      <c r="Z78" s="52">
        <v>75</v>
      </c>
      <c r="AA78" s="52">
        <v>1002</v>
      </c>
    </row>
    <row r="79" spans="1:27">
      <c r="A79" s="52" t="s">
        <v>43</v>
      </c>
      <c r="B79" s="52">
        <v>2</v>
      </c>
      <c r="C79" s="52">
        <v>38</v>
      </c>
      <c r="D79" s="52" t="s">
        <v>514</v>
      </c>
      <c r="E79" s="52">
        <v>62</v>
      </c>
      <c r="F79" s="52">
        <v>14</v>
      </c>
      <c r="G79" s="52">
        <v>76</v>
      </c>
      <c r="H79" s="52">
        <v>13</v>
      </c>
      <c r="I79" s="52">
        <v>50</v>
      </c>
      <c r="J79" s="52">
        <v>16</v>
      </c>
      <c r="K79" s="52">
        <v>66</v>
      </c>
      <c r="L79" s="52">
        <v>10</v>
      </c>
      <c r="M79" s="52">
        <v>88</v>
      </c>
      <c r="N79" s="52">
        <v>14</v>
      </c>
      <c r="O79" s="52">
        <v>92</v>
      </c>
      <c r="P79" s="52">
        <v>52</v>
      </c>
      <c r="Q79" s="52">
        <v>144</v>
      </c>
      <c r="R79" s="52">
        <v>11</v>
      </c>
      <c r="S79" s="52">
        <v>60</v>
      </c>
      <c r="T79" s="52">
        <v>76</v>
      </c>
      <c r="U79" s="52">
        <v>136</v>
      </c>
      <c r="V79" s="52">
        <v>11</v>
      </c>
      <c r="W79" s="52">
        <v>510</v>
      </c>
      <c r="X79" s="52">
        <v>59</v>
      </c>
      <c r="Y79" s="52">
        <v>11</v>
      </c>
      <c r="Z79" s="52">
        <v>76</v>
      </c>
      <c r="AA79" s="52">
        <v>1005</v>
      </c>
    </row>
    <row r="80" spans="1:27">
      <c r="A80" s="52" t="s">
        <v>41</v>
      </c>
      <c r="B80" s="52">
        <v>1</v>
      </c>
      <c r="C80" s="52">
        <v>30</v>
      </c>
      <c r="D80" s="52" t="s">
        <v>437</v>
      </c>
      <c r="E80" s="52">
        <v>52</v>
      </c>
      <c r="F80" s="52">
        <v>16</v>
      </c>
      <c r="G80" s="52">
        <v>68</v>
      </c>
      <c r="H80" s="52">
        <v>11</v>
      </c>
      <c r="I80" s="52">
        <v>40</v>
      </c>
      <c r="J80" s="52">
        <v>9.5</v>
      </c>
      <c r="K80" s="52">
        <v>49.5</v>
      </c>
      <c r="L80" s="52">
        <v>8</v>
      </c>
      <c r="M80" s="52">
        <v>88</v>
      </c>
      <c r="N80" s="52">
        <v>14</v>
      </c>
      <c r="O80" s="52">
        <v>92</v>
      </c>
      <c r="P80" s="52">
        <v>76</v>
      </c>
      <c r="Q80" s="52">
        <v>168</v>
      </c>
      <c r="R80" s="52">
        <v>13</v>
      </c>
      <c r="S80" s="52">
        <v>68</v>
      </c>
      <c r="T80" s="52">
        <v>68</v>
      </c>
      <c r="U80" s="52">
        <v>136</v>
      </c>
      <c r="V80" s="52">
        <v>11</v>
      </c>
      <c r="W80" s="52">
        <v>509.5</v>
      </c>
      <c r="X80" s="52">
        <v>57</v>
      </c>
      <c r="Y80" s="52">
        <v>7</v>
      </c>
      <c r="Z80" s="52">
        <v>77</v>
      </c>
      <c r="AA80" s="52">
        <v>1012</v>
      </c>
    </row>
    <row r="81" spans="1:27">
      <c r="A81" s="52" t="s">
        <v>41</v>
      </c>
      <c r="B81" s="52">
        <v>1</v>
      </c>
      <c r="C81" s="52">
        <v>7</v>
      </c>
      <c r="D81" s="52" t="s">
        <v>438</v>
      </c>
      <c r="E81" s="52">
        <v>62</v>
      </c>
      <c r="F81" s="52">
        <v>16</v>
      </c>
      <c r="G81" s="52">
        <v>78</v>
      </c>
      <c r="H81" s="52">
        <v>13</v>
      </c>
      <c r="I81" s="52">
        <v>32</v>
      </c>
      <c r="J81" s="52">
        <v>7.25</v>
      </c>
      <c r="K81" s="52">
        <v>39.25</v>
      </c>
      <c r="L81" s="52">
        <v>6</v>
      </c>
      <c r="M81" s="52">
        <v>92</v>
      </c>
      <c r="N81" s="52">
        <v>14</v>
      </c>
      <c r="O81" s="52">
        <v>92</v>
      </c>
      <c r="P81" s="52">
        <v>76</v>
      </c>
      <c r="Q81" s="52">
        <v>168</v>
      </c>
      <c r="R81" s="52">
        <v>13</v>
      </c>
      <c r="S81" s="52">
        <v>48</v>
      </c>
      <c r="T81" s="52">
        <v>84</v>
      </c>
      <c r="U81" s="52">
        <v>132</v>
      </c>
      <c r="V81" s="52">
        <v>11</v>
      </c>
      <c r="W81" s="52">
        <v>509.25</v>
      </c>
      <c r="X81" s="52">
        <v>57</v>
      </c>
      <c r="Y81" s="52">
        <v>8</v>
      </c>
      <c r="Z81" s="52">
        <v>78</v>
      </c>
      <c r="AA81" s="52">
        <v>1018</v>
      </c>
    </row>
    <row r="82" spans="1:27">
      <c r="A82" s="52" t="s">
        <v>43</v>
      </c>
      <c r="B82" s="52">
        <v>1</v>
      </c>
      <c r="C82" s="52">
        <v>17</v>
      </c>
      <c r="D82" s="52" t="s">
        <v>501</v>
      </c>
      <c r="E82" s="52">
        <v>60</v>
      </c>
      <c r="F82" s="52">
        <v>16</v>
      </c>
      <c r="G82" s="52">
        <v>76</v>
      </c>
      <c r="H82" s="52">
        <v>13</v>
      </c>
      <c r="I82" s="52">
        <v>36</v>
      </c>
      <c r="J82" s="52">
        <v>9</v>
      </c>
      <c r="K82" s="52">
        <v>45</v>
      </c>
      <c r="L82" s="52">
        <v>7</v>
      </c>
      <c r="M82" s="52">
        <v>80</v>
      </c>
      <c r="N82" s="52">
        <v>13</v>
      </c>
      <c r="O82" s="52">
        <v>92</v>
      </c>
      <c r="P82" s="52">
        <v>72</v>
      </c>
      <c r="Q82" s="52">
        <v>164</v>
      </c>
      <c r="R82" s="52">
        <v>13</v>
      </c>
      <c r="S82" s="52">
        <v>68</v>
      </c>
      <c r="T82" s="52">
        <v>76</v>
      </c>
      <c r="U82" s="52">
        <v>144</v>
      </c>
      <c r="V82" s="52">
        <v>12</v>
      </c>
      <c r="W82" s="52">
        <v>509</v>
      </c>
      <c r="X82" s="52">
        <v>58</v>
      </c>
      <c r="Y82" s="52">
        <v>8</v>
      </c>
      <c r="Z82" s="52">
        <v>79</v>
      </c>
      <c r="AA82" s="52">
        <v>1024</v>
      </c>
    </row>
    <row r="83" spans="1:27">
      <c r="A83" s="52" t="s">
        <v>41</v>
      </c>
      <c r="B83" s="52">
        <v>2</v>
      </c>
      <c r="C83" s="52">
        <v>9</v>
      </c>
      <c r="D83" s="52" t="s">
        <v>445</v>
      </c>
      <c r="E83" s="52">
        <v>62</v>
      </c>
      <c r="F83" s="52">
        <v>16</v>
      </c>
      <c r="G83" s="52">
        <v>78</v>
      </c>
      <c r="H83" s="52">
        <v>13</v>
      </c>
      <c r="I83" s="52">
        <v>68</v>
      </c>
      <c r="J83" s="52">
        <v>11</v>
      </c>
      <c r="K83" s="52">
        <v>79</v>
      </c>
      <c r="L83" s="52">
        <v>12</v>
      </c>
      <c r="M83" s="52">
        <v>80</v>
      </c>
      <c r="N83" s="52">
        <v>13</v>
      </c>
      <c r="O83" s="52">
        <v>88</v>
      </c>
      <c r="P83" s="52">
        <v>64</v>
      </c>
      <c r="Q83" s="52">
        <v>152</v>
      </c>
      <c r="R83" s="52">
        <v>12</v>
      </c>
      <c r="S83" s="52">
        <v>52</v>
      </c>
      <c r="T83" s="52">
        <v>68</v>
      </c>
      <c r="U83" s="52">
        <v>120</v>
      </c>
      <c r="V83" s="52">
        <v>10</v>
      </c>
      <c r="W83" s="52">
        <v>509</v>
      </c>
      <c r="X83" s="52">
        <v>60</v>
      </c>
      <c r="Y83" s="52">
        <v>6</v>
      </c>
      <c r="Z83" s="52">
        <v>80</v>
      </c>
      <c r="AA83" s="52">
        <v>1029</v>
      </c>
    </row>
    <row r="84" spans="1:27">
      <c r="A84" s="52" t="s">
        <v>42</v>
      </c>
      <c r="B84" s="52">
        <v>1</v>
      </c>
      <c r="C84" s="52">
        <v>35</v>
      </c>
      <c r="D84" s="52" t="s">
        <v>468</v>
      </c>
      <c r="E84" s="52">
        <v>50</v>
      </c>
      <c r="F84" s="52">
        <v>12</v>
      </c>
      <c r="G84" s="52">
        <v>62</v>
      </c>
      <c r="H84" s="52">
        <v>10</v>
      </c>
      <c r="I84" s="52">
        <v>42</v>
      </c>
      <c r="J84" s="52">
        <v>12.25</v>
      </c>
      <c r="K84" s="52">
        <v>54.25</v>
      </c>
      <c r="L84" s="52">
        <v>9</v>
      </c>
      <c r="M84" s="52">
        <v>88</v>
      </c>
      <c r="N84" s="52">
        <v>14</v>
      </c>
      <c r="O84" s="52">
        <v>96</v>
      </c>
      <c r="P84" s="52">
        <v>64</v>
      </c>
      <c r="Q84" s="52">
        <v>160</v>
      </c>
      <c r="R84" s="52">
        <v>13</v>
      </c>
      <c r="S84" s="52">
        <v>60</v>
      </c>
      <c r="T84" s="52">
        <v>84</v>
      </c>
      <c r="U84" s="52">
        <v>144</v>
      </c>
      <c r="V84" s="52">
        <v>12</v>
      </c>
      <c r="W84" s="52">
        <v>508.25</v>
      </c>
      <c r="X84" s="52">
        <v>58</v>
      </c>
      <c r="Y84" s="52">
        <v>6</v>
      </c>
      <c r="Z84" s="52">
        <v>81</v>
      </c>
      <c r="AA84" s="52">
        <v>1039</v>
      </c>
    </row>
    <row r="85" spans="1:27">
      <c r="A85" s="52" t="s">
        <v>42</v>
      </c>
      <c r="B85" s="52">
        <v>5</v>
      </c>
      <c r="C85" s="52">
        <v>29</v>
      </c>
      <c r="D85" s="52" t="s">
        <v>495</v>
      </c>
      <c r="E85" s="52">
        <v>50</v>
      </c>
      <c r="F85" s="52">
        <v>16</v>
      </c>
      <c r="G85" s="52">
        <v>66</v>
      </c>
      <c r="H85" s="52">
        <v>11</v>
      </c>
      <c r="I85" s="52">
        <v>74</v>
      </c>
      <c r="J85" s="52">
        <v>10.25</v>
      </c>
      <c r="K85" s="52">
        <v>84.25</v>
      </c>
      <c r="L85" s="52">
        <v>13</v>
      </c>
      <c r="M85" s="52">
        <v>68</v>
      </c>
      <c r="N85" s="52">
        <v>11</v>
      </c>
      <c r="O85" s="52">
        <v>92</v>
      </c>
      <c r="P85" s="52">
        <v>80</v>
      </c>
      <c r="Q85" s="52">
        <v>172</v>
      </c>
      <c r="R85" s="52">
        <v>13</v>
      </c>
      <c r="S85" s="52">
        <v>56</v>
      </c>
      <c r="T85" s="52">
        <v>60</v>
      </c>
      <c r="U85" s="52">
        <v>116</v>
      </c>
      <c r="V85" s="52">
        <v>9</v>
      </c>
      <c r="W85" s="52">
        <v>506.25</v>
      </c>
      <c r="X85" s="52">
        <v>57</v>
      </c>
      <c r="Y85" s="52">
        <v>8</v>
      </c>
      <c r="Z85" s="52">
        <v>82</v>
      </c>
      <c r="AA85" s="52">
        <v>1061</v>
      </c>
    </row>
    <row r="86" spans="1:27">
      <c r="A86" s="52" t="s">
        <v>42</v>
      </c>
      <c r="B86" s="52">
        <v>3</v>
      </c>
      <c r="C86" s="52">
        <v>35</v>
      </c>
      <c r="D86" s="52" t="s">
        <v>483</v>
      </c>
      <c r="E86" s="52">
        <v>54</v>
      </c>
      <c r="F86" s="52">
        <v>16</v>
      </c>
      <c r="G86" s="52">
        <v>70</v>
      </c>
      <c r="H86" s="52">
        <v>12</v>
      </c>
      <c r="I86" s="52">
        <v>56</v>
      </c>
      <c r="J86" s="52">
        <v>11.75</v>
      </c>
      <c r="K86" s="52">
        <v>67.75</v>
      </c>
      <c r="L86" s="52">
        <v>11</v>
      </c>
      <c r="M86" s="52">
        <v>76</v>
      </c>
      <c r="N86" s="52">
        <v>12</v>
      </c>
      <c r="O86" s="52">
        <v>88</v>
      </c>
      <c r="P86" s="52">
        <v>76</v>
      </c>
      <c r="Q86" s="52">
        <v>164</v>
      </c>
      <c r="R86" s="52">
        <v>13</v>
      </c>
      <c r="S86" s="52">
        <v>52</v>
      </c>
      <c r="T86" s="52">
        <v>76</v>
      </c>
      <c r="U86" s="52">
        <v>128</v>
      </c>
      <c r="V86" s="52">
        <v>10</v>
      </c>
      <c r="W86" s="52">
        <v>505.75</v>
      </c>
      <c r="X86" s="52">
        <v>58</v>
      </c>
      <c r="Y86" s="52">
        <v>5</v>
      </c>
      <c r="Z86" s="52">
        <v>83</v>
      </c>
      <c r="AA86" s="52">
        <v>1070</v>
      </c>
    </row>
    <row r="87" spans="1:27">
      <c r="A87" s="52" t="s">
        <v>43</v>
      </c>
      <c r="B87" s="52">
        <v>2</v>
      </c>
      <c r="C87" s="52">
        <v>23</v>
      </c>
      <c r="D87" s="52" t="s">
        <v>515</v>
      </c>
      <c r="E87" s="52">
        <v>56</v>
      </c>
      <c r="F87" s="52">
        <v>12</v>
      </c>
      <c r="G87" s="52">
        <v>68</v>
      </c>
      <c r="H87" s="52">
        <v>11</v>
      </c>
      <c r="I87" s="52">
        <v>32</v>
      </c>
      <c r="J87" s="52">
        <v>8.75</v>
      </c>
      <c r="K87" s="52">
        <v>40.75</v>
      </c>
      <c r="L87" s="52">
        <v>7</v>
      </c>
      <c r="M87" s="52">
        <v>84</v>
      </c>
      <c r="N87" s="52">
        <v>13</v>
      </c>
      <c r="O87" s="52">
        <v>84</v>
      </c>
      <c r="P87" s="52">
        <v>76</v>
      </c>
      <c r="Q87" s="52">
        <v>160</v>
      </c>
      <c r="R87" s="52">
        <v>13</v>
      </c>
      <c r="S87" s="52">
        <v>52</v>
      </c>
      <c r="T87" s="52">
        <v>100</v>
      </c>
      <c r="U87" s="52">
        <v>152</v>
      </c>
      <c r="V87" s="52">
        <v>12</v>
      </c>
      <c r="W87" s="52">
        <v>504.75</v>
      </c>
      <c r="X87" s="52">
        <v>56</v>
      </c>
      <c r="Y87" s="52">
        <v>12</v>
      </c>
      <c r="Z87" s="52">
        <v>84</v>
      </c>
      <c r="AA87" s="52">
        <v>1079</v>
      </c>
    </row>
    <row r="88" spans="1:27">
      <c r="A88" s="52" t="s">
        <v>41</v>
      </c>
      <c r="B88" s="52">
        <v>3</v>
      </c>
      <c r="C88" s="52">
        <v>31</v>
      </c>
      <c r="D88" s="52" t="s">
        <v>451</v>
      </c>
      <c r="E88" s="52">
        <v>44</v>
      </c>
      <c r="F88" s="52">
        <v>18</v>
      </c>
      <c r="G88" s="52">
        <v>62</v>
      </c>
      <c r="H88" s="52">
        <v>10</v>
      </c>
      <c r="I88" s="52">
        <v>50</v>
      </c>
      <c r="J88" s="52">
        <v>12.5</v>
      </c>
      <c r="K88" s="52">
        <v>62.5</v>
      </c>
      <c r="L88" s="52">
        <v>10</v>
      </c>
      <c r="M88" s="52">
        <v>84</v>
      </c>
      <c r="N88" s="52">
        <v>13</v>
      </c>
      <c r="O88" s="52">
        <v>92</v>
      </c>
      <c r="P88" s="52">
        <v>76</v>
      </c>
      <c r="Q88" s="52">
        <v>168</v>
      </c>
      <c r="R88" s="52">
        <v>13</v>
      </c>
      <c r="S88" s="52">
        <v>64</v>
      </c>
      <c r="T88" s="52">
        <v>64</v>
      </c>
      <c r="U88" s="52">
        <v>128</v>
      </c>
      <c r="V88" s="52">
        <v>10</v>
      </c>
      <c r="W88" s="52">
        <v>504.5</v>
      </c>
      <c r="X88" s="52">
        <v>56</v>
      </c>
      <c r="Y88" s="52">
        <v>6</v>
      </c>
      <c r="Z88" s="52">
        <v>85</v>
      </c>
      <c r="AA88" s="52">
        <v>1084</v>
      </c>
    </row>
    <row r="89" spans="1:27">
      <c r="A89" s="52" t="s">
        <v>43</v>
      </c>
      <c r="B89" s="52">
        <v>2</v>
      </c>
      <c r="C89" s="52">
        <v>27</v>
      </c>
      <c r="D89" s="52" t="s">
        <v>516</v>
      </c>
      <c r="E89" s="52">
        <v>54</v>
      </c>
      <c r="F89" s="52">
        <v>14</v>
      </c>
      <c r="G89" s="52">
        <v>68</v>
      </c>
      <c r="H89" s="52">
        <v>11</v>
      </c>
      <c r="I89" s="52">
        <v>42</v>
      </c>
      <c r="J89" s="52">
        <v>10.25</v>
      </c>
      <c r="K89" s="52">
        <v>52.25</v>
      </c>
      <c r="L89" s="52">
        <v>8</v>
      </c>
      <c r="M89" s="52">
        <v>84</v>
      </c>
      <c r="N89" s="52">
        <v>13</v>
      </c>
      <c r="O89" s="52">
        <v>92</v>
      </c>
      <c r="P89" s="52">
        <v>80</v>
      </c>
      <c r="Q89" s="52">
        <v>172</v>
      </c>
      <c r="R89" s="52">
        <v>13</v>
      </c>
      <c r="S89" s="52">
        <v>60</v>
      </c>
      <c r="T89" s="52">
        <v>68</v>
      </c>
      <c r="U89" s="52">
        <v>128</v>
      </c>
      <c r="V89" s="52">
        <v>10</v>
      </c>
      <c r="W89" s="52">
        <v>504.25</v>
      </c>
      <c r="X89" s="52">
        <v>55</v>
      </c>
      <c r="Y89" s="52">
        <v>13</v>
      </c>
      <c r="Z89" s="52">
        <v>86</v>
      </c>
      <c r="AA89" s="52">
        <v>1089</v>
      </c>
    </row>
    <row r="90" spans="1:27">
      <c r="A90" s="52" t="s">
        <v>41</v>
      </c>
      <c r="B90" s="52">
        <v>1</v>
      </c>
      <c r="C90" s="52">
        <v>29</v>
      </c>
      <c r="D90" s="52" t="s">
        <v>439</v>
      </c>
      <c r="E90" s="52">
        <v>64</v>
      </c>
      <c r="F90" s="52">
        <v>14</v>
      </c>
      <c r="G90" s="52">
        <v>78</v>
      </c>
      <c r="H90" s="52">
        <v>13</v>
      </c>
      <c r="I90" s="52">
        <v>58</v>
      </c>
      <c r="J90" s="52">
        <v>11.75</v>
      </c>
      <c r="K90" s="52">
        <v>69.75</v>
      </c>
      <c r="L90" s="52">
        <v>11</v>
      </c>
      <c r="M90" s="52">
        <v>88</v>
      </c>
      <c r="N90" s="52">
        <v>14</v>
      </c>
      <c r="O90" s="52">
        <v>92</v>
      </c>
      <c r="P90" s="52">
        <v>68</v>
      </c>
      <c r="Q90" s="52">
        <v>160</v>
      </c>
      <c r="R90" s="52">
        <v>13</v>
      </c>
      <c r="S90" s="52">
        <v>56</v>
      </c>
      <c r="T90" s="52">
        <v>52</v>
      </c>
      <c r="U90" s="52">
        <v>108</v>
      </c>
      <c r="V90" s="52">
        <v>9</v>
      </c>
      <c r="W90" s="52">
        <v>503.75</v>
      </c>
      <c r="X90" s="52">
        <v>60</v>
      </c>
      <c r="Y90" s="52">
        <v>9</v>
      </c>
      <c r="Z90" s="52">
        <v>87</v>
      </c>
      <c r="AA90" s="52">
        <v>1100</v>
      </c>
    </row>
    <row r="91" spans="1:27">
      <c r="A91" s="52" t="s">
        <v>41</v>
      </c>
      <c r="B91" s="52">
        <v>1</v>
      </c>
      <c r="C91" s="52">
        <v>28</v>
      </c>
      <c r="D91" s="52" t="s">
        <v>440</v>
      </c>
      <c r="E91" s="52">
        <v>60</v>
      </c>
      <c r="F91" s="52">
        <v>18</v>
      </c>
      <c r="G91" s="52">
        <v>78</v>
      </c>
      <c r="H91" s="52">
        <v>13</v>
      </c>
      <c r="I91" s="52">
        <v>32</v>
      </c>
      <c r="J91" s="52">
        <v>9.5</v>
      </c>
      <c r="K91" s="52">
        <v>41.5</v>
      </c>
      <c r="L91" s="52">
        <v>7</v>
      </c>
      <c r="M91" s="52">
        <v>88</v>
      </c>
      <c r="N91" s="52">
        <v>14</v>
      </c>
      <c r="O91" s="52">
        <v>80</v>
      </c>
      <c r="P91" s="52">
        <v>60</v>
      </c>
      <c r="Q91" s="52">
        <v>140</v>
      </c>
      <c r="R91" s="52">
        <v>11</v>
      </c>
      <c r="S91" s="52">
        <v>72</v>
      </c>
      <c r="T91" s="52">
        <v>84</v>
      </c>
      <c r="U91" s="52">
        <v>156</v>
      </c>
      <c r="V91" s="52">
        <v>12</v>
      </c>
      <c r="W91" s="52">
        <v>503.5</v>
      </c>
      <c r="X91" s="52">
        <v>57</v>
      </c>
      <c r="Y91" s="52">
        <v>10</v>
      </c>
      <c r="Z91" s="52">
        <v>88</v>
      </c>
      <c r="AA91" s="52">
        <v>1105</v>
      </c>
    </row>
    <row r="92" spans="1:27">
      <c r="A92" s="52" t="s">
        <v>42</v>
      </c>
      <c r="B92" s="52">
        <v>2</v>
      </c>
      <c r="C92" s="52">
        <v>14</v>
      </c>
      <c r="D92" s="52" t="s">
        <v>431</v>
      </c>
      <c r="E92" s="52">
        <v>46</v>
      </c>
      <c r="F92" s="52">
        <v>14</v>
      </c>
      <c r="G92" s="52">
        <v>60</v>
      </c>
      <c r="H92" s="52">
        <v>10</v>
      </c>
      <c r="I92" s="52">
        <v>52</v>
      </c>
      <c r="J92" s="52">
        <v>10.25</v>
      </c>
      <c r="K92" s="52">
        <v>62.25</v>
      </c>
      <c r="L92" s="52">
        <v>10</v>
      </c>
      <c r="M92" s="52">
        <v>84</v>
      </c>
      <c r="N92" s="52">
        <v>13</v>
      </c>
      <c r="O92" s="52">
        <v>84</v>
      </c>
      <c r="P92" s="52">
        <v>80</v>
      </c>
      <c r="Q92" s="52">
        <v>164</v>
      </c>
      <c r="R92" s="52">
        <v>13</v>
      </c>
      <c r="S92" s="52">
        <v>72</v>
      </c>
      <c r="T92" s="52">
        <v>60</v>
      </c>
      <c r="U92" s="52">
        <v>132</v>
      </c>
      <c r="V92" s="52">
        <v>11</v>
      </c>
      <c r="W92" s="52">
        <v>502.25</v>
      </c>
      <c r="X92" s="52">
        <v>57</v>
      </c>
      <c r="Y92" s="52">
        <v>8</v>
      </c>
      <c r="Z92" s="52">
        <v>89</v>
      </c>
      <c r="AA92" s="52">
        <v>1120</v>
      </c>
    </row>
    <row r="93" spans="1:27">
      <c r="A93" s="52" t="s">
        <v>41</v>
      </c>
      <c r="B93" s="52">
        <v>1</v>
      </c>
      <c r="C93" s="52">
        <v>1</v>
      </c>
      <c r="D93" s="52" t="s">
        <v>517</v>
      </c>
      <c r="E93" s="52">
        <v>60</v>
      </c>
      <c r="F93" s="52">
        <v>16</v>
      </c>
      <c r="G93" s="52">
        <v>76</v>
      </c>
      <c r="H93" s="52">
        <v>13</v>
      </c>
      <c r="I93" s="52">
        <v>62</v>
      </c>
      <c r="J93" s="52">
        <v>11.75</v>
      </c>
      <c r="K93" s="52">
        <v>73.75</v>
      </c>
      <c r="L93" s="52">
        <v>12</v>
      </c>
      <c r="M93" s="52">
        <v>88</v>
      </c>
      <c r="N93" s="52">
        <v>14</v>
      </c>
      <c r="O93" s="52">
        <v>92</v>
      </c>
      <c r="P93" s="52">
        <v>56</v>
      </c>
      <c r="Q93" s="52">
        <v>148</v>
      </c>
      <c r="R93" s="52">
        <v>12</v>
      </c>
      <c r="S93" s="52">
        <v>56</v>
      </c>
      <c r="T93" s="52">
        <v>60</v>
      </c>
      <c r="U93" s="52">
        <v>116</v>
      </c>
      <c r="V93" s="52">
        <v>9</v>
      </c>
      <c r="W93" s="52">
        <v>501.75</v>
      </c>
      <c r="X93" s="52">
        <v>60</v>
      </c>
      <c r="Y93" s="52">
        <v>11</v>
      </c>
      <c r="Z93" s="52">
        <v>90</v>
      </c>
      <c r="AA93" s="52">
        <v>1133</v>
      </c>
    </row>
    <row r="94" spans="1:27">
      <c r="A94" s="52" t="s">
        <v>42</v>
      </c>
      <c r="B94" s="52">
        <v>4</v>
      </c>
      <c r="C94" s="52">
        <v>33</v>
      </c>
      <c r="D94" s="52" t="s">
        <v>518</v>
      </c>
      <c r="E94" s="52">
        <v>52</v>
      </c>
      <c r="F94" s="52">
        <v>16</v>
      </c>
      <c r="G94" s="52">
        <v>68</v>
      </c>
      <c r="H94" s="52">
        <v>11</v>
      </c>
      <c r="I94" s="52">
        <v>40</v>
      </c>
      <c r="J94" s="52">
        <v>5.75</v>
      </c>
      <c r="K94" s="52">
        <v>45.75</v>
      </c>
      <c r="L94" s="52">
        <v>7</v>
      </c>
      <c r="M94" s="52">
        <v>88</v>
      </c>
      <c r="N94" s="52">
        <v>14</v>
      </c>
      <c r="O94" s="52">
        <v>96</v>
      </c>
      <c r="P94" s="52">
        <v>48</v>
      </c>
      <c r="Q94" s="52">
        <v>144</v>
      </c>
      <c r="R94" s="52">
        <v>11</v>
      </c>
      <c r="S94" s="52">
        <v>76</v>
      </c>
      <c r="T94" s="52">
        <v>80</v>
      </c>
      <c r="U94" s="52">
        <v>156</v>
      </c>
      <c r="V94" s="52">
        <v>12</v>
      </c>
      <c r="W94" s="52">
        <v>501.75</v>
      </c>
      <c r="X94" s="52">
        <v>55</v>
      </c>
      <c r="Y94" s="52">
        <v>11</v>
      </c>
      <c r="Z94" s="52">
        <v>91</v>
      </c>
      <c r="AA94" s="52">
        <v>1134</v>
      </c>
    </row>
    <row r="95" spans="1:27">
      <c r="A95" s="52" t="s">
        <v>42</v>
      </c>
      <c r="B95" s="52">
        <v>2</v>
      </c>
      <c r="C95" s="52">
        <v>5</v>
      </c>
      <c r="D95" s="52" t="s">
        <v>477</v>
      </c>
      <c r="E95" s="52">
        <v>50</v>
      </c>
      <c r="F95" s="52">
        <v>14</v>
      </c>
      <c r="G95" s="52">
        <v>64</v>
      </c>
      <c r="H95" s="52">
        <v>11</v>
      </c>
      <c r="I95" s="52">
        <v>60</v>
      </c>
      <c r="J95" s="52">
        <v>12.5</v>
      </c>
      <c r="K95" s="52">
        <v>72.5</v>
      </c>
      <c r="L95" s="52">
        <v>11</v>
      </c>
      <c r="M95" s="52">
        <v>80</v>
      </c>
      <c r="N95" s="52">
        <v>13</v>
      </c>
      <c r="O95" s="52">
        <v>88</v>
      </c>
      <c r="P95" s="52">
        <v>76</v>
      </c>
      <c r="Q95" s="52">
        <v>164</v>
      </c>
      <c r="R95" s="52">
        <v>13</v>
      </c>
      <c r="S95" s="52">
        <v>76</v>
      </c>
      <c r="T95" s="52">
        <v>44</v>
      </c>
      <c r="U95" s="52">
        <v>120</v>
      </c>
      <c r="V95" s="52">
        <v>10</v>
      </c>
      <c r="W95" s="52">
        <v>500.5</v>
      </c>
      <c r="X95" s="52">
        <v>58</v>
      </c>
      <c r="Y95" s="52">
        <v>9</v>
      </c>
      <c r="Z95" s="52">
        <v>92</v>
      </c>
      <c r="AA95" s="52">
        <v>1155</v>
      </c>
    </row>
    <row r="96" spans="1:27">
      <c r="A96" s="52" t="s">
        <v>42</v>
      </c>
      <c r="B96" s="52">
        <v>2</v>
      </c>
      <c r="C96" s="52">
        <v>27</v>
      </c>
      <c r="D96" s="52" t="s">
        <v>478</v>
      </c>
      <c r="E96" s="52">
        <v>48</v>
      </c>
      <c r="F96" s="52">
        <v>14</v>
      </c>
      <c r="G96" s="52">
        <v>62</v>
      </c>
      <c r="H96" s="52">
        <v>10</v>
      </c>
      <c r="I96" s="52">
        <v>36</v>
      </c>
      <c r="J96" s="52">
        <v>10.25</v>
      </c>
      <c r="K96" s="52">
        <v>46.25</v>
      </c>
      <c r="L96" s="52">
        <v>7</v>
      </c>
      <c r="M96" s="52">
        <v>88</v>
      </c>
      <c r="N96" s="52">
        <v>14</v>
      </c>
      <c r="O96" s="52">
        <v>84</v>
      </c>
      <c r="P96" s="52">
        <v>64</v>
      </c>
      <c r="Q96" s="52">
        <v>148</v>
      </c>
      <c r="R96" s="52">
        <v>12</v>
      </c>
      <c r="S96" s="52">
        <v>84</v>
      </c>
      <c r="T96" s="52">
        <v>72</v>
      </c>
      <c r="U96" s="52">
        <v>156</v>
      </c>
      <c r="V96" s="52">
        <v>12</v>
      </c>
      <c r="W96" s="52">
        <v>500.25</v>
      </c>
      <c r="X96" s="52">
        <v>55</v>
      </c>
      <c r="Y96" s="52">
        <v>10</v>
      </c>
      <c r="Z96" s="52">
        <v>93</v>
      </c>
      <c r="AA96" s="52">
        <v>1161</v>
      </c>
    </row>
    <row r="97" spans="1:27">
      <c r="A97" s="52" t="s">
        <v>41</v>
      </c>
      <c r="B97" s="52">
        <v>4</v>
      </c>
      <c r="C97" s="52">
        <v>18</v>
      </c>
      <c r="D97" s="52" t="s">
        <v>459</v>
      </c>
      <c r="E97" s="52">
        <v>58</v>
      </c>
      <c r="F97" s="52">
        <v>16</v>
      </c>
      <c r="G97" s="52">
        <v>74</v>
      </c>
      <c r="H97" s="52">
        <v>12</v>
      </c>
      <c r="I97" s="52">
        <v>48</v>
      </c>
      <c r="J97" s="52">
        <v>11</v>
      </c>
      <c r="K97" s="52">
        <v>59</v>
      </c>
      <c r="L97" s="52">
        <v>9</v>
      </c>
      <c r="M97" s="52">
        <v>64</v>
      </c>
      <c r="N97" s="52">
        <v>10</v>
      </c>
      <c r="O97" s="52">
        <v>92</v>
      </c>
      <c r="P97" s="52">
        <v>64</v>
      </c>
      <c r="Q97" s="52">
        <v>156</v>
      </c>
      <c r="R97" s="52">
        <v>12</v>
      </c>
      <c r="S97" s="52">
        <v>76</v>
      </c>
      <c r="T97" s="52">
        <v>68</v>
      </c>
      <c r="U97" s="52">
        <v>144</v>
      </c>
      <c r="V97" s="52">
        <v>12</v>
      </c>
      <c r="W97" s="52">
        <v>497</v>
      </c>
      <c r="X97" s="52">
        <v>55</v>
      </c>
      <c r="Y97" s="52">
        <v>5</v>
      </c>
      <c r="Z97" s="52">
        <v>94</v>
      </c>
      <c r="AA97" s="52">
        <v>1212</v>
      </c>
    </row>
    <row r="98" spans="1:27">
      <c r="A98" s="52" t="s">
        <v>43</v>
      </c>
      <c r="B98" s="52">
        <v>2</v>
      </c>
      <c r="C98" s="52">
        <v>9</v>
      </c>
      <c r="D98" s="52" t="s">
        <v>519</v>
      </c>
      <c r="E98" s="52">
        <v>50</v>
      </c>
      <c r="F98" s="52">
        <v>14</v>
      </c>
      <c r="G98" s="52">
        <v>64</v>
      </c>
      <c r="H98" s="52">
        <v>11</v>
      </c>
      <c r="I98" s="52">
        <v>64</v>
      </c>
      <c r="J98" s="52">
        <v>8.75</v>
      </c>
      <c r="K98" s="52">
        <v>72.75</v>
      </c>
      <c r="L98" s="52">
        <v>11</v>
      </c>
      <c r="M98" s="52">
        <v>84</v>
      </c>
      <c r="N98" s="52">
        <v>13</v>
      </c>
      <c r="O98" s="52">
        <v>92</v>
      </c>
      <c r="P98" s="52">
        <v>76</v>
      </c>
      <c r="Q98" s="52">
        <v>168</v>
      </c>
      <c r="R98" s="52">
        <v>13</v>
      </c>
      <c r="S98" s="52">
        <v>48</v>
      </c>
      <c r="T98" s="52">
        <v>60</v>
      </c>
      <c r="U98" s="52">
        <v>108</v>
      </c>
      <c r="V98" s="52">
        <v>9</v>
      </c>
      <c r="W98" s="52">
        <v>496.75</v>
      </c>
      <c r="X98" s="52">
        <v>57</v>
      </c>
      <c r="Y98" s="52">
        <v>14</v>
      </c>
      <c r="Z98" s="52">
        <v>95</v>
      </c>
      <c r="AA98" s="52">
        <v>1217</v>
      </c>
    </row>
    <row r="99" spans="1:27">
      <c r="A99" s="52" t="s">
        <v>42</v>
      </c>
      <c r="B99" s="52">
        <v>5</v>
      </c>
      <c r="C99" s="52">
        <v>8</v>
      </c>
      <c r="D99" s="52" t="s">
        <v>423</v>
      </c>
      <c r="E99" s="52">
        <v>62</v>
      </c>
      <c r="F99" s="52">
        <v>16</v>
      </c>
      <c r="G99" s="52">
        <v>78</v>
      </c>
      <c r="H99" s="52">
        <v>13</v>
      </c>
      <c r="I99" s="52">
        <v>48</v>
      </c>
      <c r="J99" s="52">
        <v>10.25</v>
      </c>
      <c r="K99" s="52">
        <v>58.25</v>
      </c>
      <c r="L99" s="52">
        <v>9</v>
      </c>
      <c r="M99" s="52">
        <v>68</v>
      </c>
      <c r="N99" s="52">
        <v>11</v>
      </c>
      <c r="O99" s="52">
        <v>92</v>
      </c>
      <c r="P99" s="52">
        <v>68</v>
      </c>
      <c r="Q99" s="52">
        <v>160</v>
      </c>
      <c r="R99" s="52">
        <v>13</v>
      </c>
      <c r="S99" s="52">
        <v>76</v>
      </c>
      <c r="T99" s="52">
        <v>56</v>
      </c>
      <c r="U99" s="52">
        <v>132</v>
      </c>
      <c r="V99" s="52">
        <v>11</v>
      </c>
      <c r="W99" s="52">
        <v>496.25</v>
      </c>
      <c r="X99" s="52">
        <v>57</v>
      </c>
      <c r="Y99" s="52">
        <v>9</v>
      </c>
      <c r="Z99" s="52">
        <v>96</v>
      </c>
      <c r="AA99" s="52">
        <v>1221</v>
      </c>
    </row>
    <row r="100" spans="1:27">
      <c r="A100" s="52" t="s">
        <v>42</v>
      </c>
      <c r="B100" s="52">
        <v>5</v>
      </c>
      <c r="C100" s="52">
        <v>31</v>
      </c>
      <c r="D100" s="52" t="s">
        <v>496</v>
      </c>
      <c r="E100" s="52">
        <v>52</v>
      </c>
      <c r="F100" s="52">
        <v>14</v>
      </c>
      <c r="G100" s="52">
        <v>66</v>
      </c>
      <c r="H100" s="52">
        <v>11</v>
      </c>
      <c r="I100" s="52">
        <v>38</v>
      </c>
      <c r="J100" s="52">
        <v>11.75</v>
      </c>
      <c r="K100" s="52">
        <v>49.75</v>
      </c>
      <c r="L100" s="52">
        <v>8</v>
      </c>
      <c r="M100" s="52">
        <v>80</v>
      </c>
      <c r="N100" s="52">
        <v>13</v>
      </c>
      <c r="O100" s="52">
        <v>96</v>
      </c>
      <c r="P100" s="52">
        <v>76</v>
      </c>
      <c r="Q100" s="52">
        <v>172</v>
      </c>
      <c r="R100" s="52">
        <v>13</v>
      </c>
      <c r="S100" s="52">
        <v>64</v>
      </c>
      <c r="T100" s="52">
        <v>64</v>
      </c>
      <c r="U100" s="52">
        <v>128</v>
      </c>
      <c r="V100" s="52">
        <v>10</v>
      </c>
      <c r="W100" s="52">
        <v>495.75</v>
      </c>
      <c r="X100" s="52">
        <v>55</v>
      </c>
      <c r="Y100" s="52">
        <v>10</v>
      </c>
      <c r="Z100" s="52">
        <v>97</v>
      </c>
      <c r="AA100" s="52">
        <v>1227</v>
      </c>
    </row>
    <row r="101" spans="1:27">
      <c r="A101" s="52" t="s">
        <v>43</v>
      </c>
      <c r="B101" s="52">
        <v>1</v>
      </c>
      <c r="C101" s="52">
        <v>34</v>
      </c>
      <c r="D101" s="52" t="s">
        <v>502</v>
      </c>
      <c r="E101" s="52">
        <v>50</v>
      </c>
      <c r="F101" s="52">
        <v>14</v>
      </c>
      <c r="G101" s="52">
        <v>64</v>
      </c>
      <c r="H101" s="52">
        <v>11</v>
      </c>
      <c r="I101" s="52">
        <v>38</v>
      </c>
      <c r="J101" s="52">
        <v>9.5</v>
      </c>
      <c r="K101" s="52">
        <v>47.5</v>
      </c>
      <c r="L101" s="52">
        <v>8</v>
      </c>
      <c r="M101" s="52">
        <v>84</v>
      </c>
      <c r="N101" s="52">
        <v>13</v>
      </c>
      <c r="O101" s="52">
        <v>88</v>
      </c>
      <c r="P101" s="52">
        <v>68</v>
      </c>
      <c r="Q101" s="52">
        <v>156</v>
      </c>
      <c r="R101" s="52">
        <v>12</v>
      </c>
      <c r="S101" s="52">
        <v>80</v>
      </c>
      <c r="T101" s="52">
        <v>64</v>
      </c>
      <c r="U101" s="52">
        <v>144</v>
      </c>
      <c r="V101" s="52">
        <v>12</v>
      </c>
      <c r="W101" s="52">
        <v>495.5</v>
      </c>
      <c r="X101" s="52">
        <v>56</v>
      </c>
      <c r="Y101" s="52">
        <v>9</v>
      </c>
      <c r="Z101" s="52">
        <v>98</v>
      </c>
      <c r="AA101" s="52">
        <v>1230</v>
      </c>
    </row>
    <row r="102" spans="1:27">
      <c r="A102" s="52" t="s">
        <v>42</v>
      </c>
      <c r="B102" s="52">
        <v>1</v>
      </c>
      <c r="C102" s="52">
        <v>37</v>
      </c>
      <c r="D102" s="52" t="s">
        <v>469</v>
      </c>
      <c r="E102" s="52">
        <v>54</v>
      </c>
      <c r="F102" s="52">
        <v>16</v>
      </c>
      <c r="G102" s="52">
        <v>70</v>
      </c>
      <c r="H102" s="52">
        <v>12</v>
      </c>
      <c r="I102" s="52">
        <v>42</v>
      </c>
      <c r="J102" s="52">
        <v>11</v>
      </c>
      <c r="K102" s="52">
        <v>53</v>
      </c>
      <c r="L102" s="52">
        <v>8</v>
      </c>
      <c r="M102" s="52">
        <v>88</v>
      </c>
      <c r="N102" s="52">
        <v>14</v>
      </c>
      <c r="O102" s="52">
        <v>88</v>
      </c>
      <c r="P102" s="52">
        <v>64</v>
      </c>
      <c r="Q102" s="52">
        <v>152</v>
      </c>
      <c r="R102" s="52">
        <v>12</v>
      </c>
      <c r="S102" s="52">
        <v>64</v>
      </c>
      <c r="T102" s="52">
        <v>68</v>
      </c>
      <c r="U102" s="52">
        <v>132</v>
      </c>
      <c r="V102" s="52">
        <v>11</v>
      </c>
      <c r="W102" s="52">
        <v>495</v>
      </c>
      <c r="X102" s="52">
        <v>57</v>
      </c>
      <c r="Y102" s="52">
        <v>7</v>
      </c>
      <c r="Z102" s="52">
        <v>99</v>
      </c>
      <c r="AA102" s="52">
        <v>1239</v>
      </c>
    </row>
    <row r="103" spans="1:27">
      <c r="A103" s="52" t="s">
        <v>41</v>
      </c>
      <c r="B103" s="52">
        <v>2</v>
      </c>
      <c r="C103" s="52">
        <v>4</v>
      </c>
      <c r="D103" s="52" t="s">
        <v>446</v>
      </c>
      <c r="E103" s="52">
        <v>58</v>
      </c>
      <c r="F103" s="52">
        <v>16</v>
      </c>
      <c r="G103" s="52">
        <v>74</v>
      </c>
      <c r="H103" s="52">
        <v>12</v>
      </c>
      <c r="I103" s="52">
        <v>48</v>
      </c>
      <c r="J103" s="52">
        <v>8</v>
      </c>
      <c r="K103" s="52">
        <v>56</v>
      </c>
      <c r="L103" s="52">
        <v>9</v>
      </c>
      <c r="M103" s="52">
        <v>92</v>
      </c>
      <c r="N103" s="52">
        <v>14</v>
      </c>
      <c r="O103" s="52">
        <v>96</v>
      </c>
      <c r="P103" s="52">
        <v>60</v>
      </c>
      <c r="Q103" s="52">
        <v>156</v>
      </c>
      <c r="R103" s="52">
        <v>12</v>
      </c>
      <c r="S103" s="52">
        <v>52</v>
      </c>
      <c r="T103" s="52">
        <v>64</v>
      </c>
      <c r="U103" s="52">
        <v>116</v>
      </c>
      <c r="V103" s="52">
        <v>9</v>
      </c>
      <c r="W103" s="52">
        <v>494</v>
      </c>
      <c r="X103" s="52">
        <v>56</v>
      </c>
      <c r="Y103" s="52">
        <v>7</v>
      </c>
      <c r="Z103" s="52">
        <v>100</v>
      </c>
      <c r="AA103" s="52">
        <v>1261</v>
      </c>
    </row>
  </sheetData>
  <mergeCells count="14">
    <mergeCell ref="A1:AA1"/>
    <mergeCell ref="W2:X2"/>
    <mergeCell ref="Y2:Y3"/>
    <mergeCell ref="Z2:Z3"/>
    <mergeCell ref="AA2:AA3"/>
    <mergeCell ref="A2:A3"/>
    <mergeCell ref="B2:B3"/>
    <mergeCell ref="C2:C3"/>
    <mergeCell ref="D2:D3"/>
    <mergeCell ref="E2:H2"/>
    <mergeCell ref="I2:L2"/>
    <mergeCell ref="M2:N2"/>
    <mergeCell ref="O2:R2"/>
    <mergeCell ref="S2:V2"/>
  </mergeCells>
  <phoneticPr fontId="4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8"/>
  <sheetViews>
    <sheetView tabSelected="1" workbookViewId="0">
      <selection activeCell="I19" sqref="I19"/>
    </sheetView>
  </sheetViews>
  <sheetFormatPr defaultRowHeight="16.5"/>
  <cols>
    <col min="1" max="1" width="10.75" style="41" bestFit="1" customWidth="1"/>
    <col min="2" max="13" width="8.75" style="41" bestFit="1" customWidth="1"/>
    <col min="14" max="14" width="10.125" style="41" bestFit="1" customWidth="1"/>
    <col min="15" max="17" width="8.75" style="41" bestFit="1" customWidth="1"/>
    <col min="18" max="18" width="10.125" style="41" bestFit="1" customWidth="1"/>
    <col min="19" max="19" width="8.75" style="41" bestFit="1" customWidth="1"/>
    <col min="20" max="20" width="10.125" style="41" bestFit="1" customWidth="1"/>
    <col min="21" max="21" width="8.75" style="41" bestFit="1" customWidth="1"/>
    <col min="22" max="22" width="7.75" style="41" bestFit="1" customWidth="1"/>
    <col min="23" max="16384" width="9" style="41"/>
  </cols>
  <sheetData>
    <row r="1" spans="1:22" ht="32.25">
      <c r="A1" s="81" t="s">
        <v>341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</row>
    <row r="2" spans="1:22" ht="25.5">
      <c r="A2" s="83" t="s">
        <v>0</v>
      </c>
      <c r="B2" s="85" t="s">
        <v>51</v>
      </c>
      <c r="C2" s="86"/>
      <c r="D2" s="86"/>
      <c r="E2" s="87"/>
      <c r="F2" s="85" t="s">
        <v>52</v>
      </c>
      <c r="G2" s="86"/>
      <c r="H2" s="86"/>
      <c r="I2" s="87"/>
      <c r="J2" s="85" t="s">
        <v>1</v>
      </c>
      <c r="K2" s="87"/>
      <c r="L2" s="85" t="s">
        <v>54</v>
      </c>
      <c r="M2" s="86"/>
      <c r="N2" s="86"/>
      <c r="O2" s="87"/>
      <c r="P2" s="85" t="s">
        <v>55</v>
      </c>
      <c r="Q2" s="86"/>
      <c r="R2" s="86"/>
      <c r="S2" s="87"/>
      <c r="T2" s="85" t="s">
        <v>6</v>
      </c>
      <c r="U2" s="87"/>
      <c r="V2" s="88" t="s">
        <v>24</v>
      </c>
    </row>
    <row r="3" spans="1:22" ht="25.5">
      <c r="A3" s="84"/>
      <c r="B3" s="3" t="s">
        <v>46</v>
      </c>
      <c r="C3" s="3" t="s">
        <v>47</v>
      </c>
      <c r="D3" s="3" t="s">
        <v>48</v>
      </c>
      <c r="E3" s="3" t="s">
        <v>49</v>
      </c>
      <c r="F3" s="3" t="s">
        <v>46</v>
      </c>
      <c r="G3" s="3" t="s">
        <v>50</v>
      </c>
      <c r="H3" s="3" t="s">
        <v>48</v>
      </c>
      <c r="I3" s="3" t="s">
        <v>49</v>
      </c>
      <c r="J3" s="3" t="s">
        <v>53</v>
      </c>
      <c r="K3" s="3" t="s">
        <v>49</v>
      </c>
      <c r="L3" s="3" t="s">
        <v>3</v>
      </c>
      <c r="M3" s="3" t="s">
        <v>252</v>
      </c>
      <c r="N3" s="3" t="s">
        <v>48</v>
      </c>
      <c r="O3" s="3" t="s">
        <v>49</v>
      </c>
      <c r="P3" s="3" t="s">
        <v>4</v>
      </c>
      <c r="Q3" s="3" t="s">
        <v>5</v>
      </c>
      <c r="R3" s="3" t="s">
        <v>48</v>
      </c>
      <c r="S3" s="3" t="s">
        <v>49</v>
      </c>
      <c r="T3" s="3" t="s">
        <v>53</v>
      </c>
      <c r="U3" s="3" t="s">
        <v>49</v>
      </c>
      <c r="V3" s="89"/>
    </row>
    <row r="4" spans="1:22" ht="25.5">
      <c r="A4" s="2" t="s">
        <v>7</v>
      </c>
      <c r="B4" s="4">
        <v>53.379310344827587</v>
      </c>
      <c r="C4" s="4">
        <v>14.551724137931034</v>
      </c>
      <c r="D4" s="4">
        <v>67.931034482758619</v>
      </c>
      <c r="E4" s="4">
        <v>11.310344827586206</v>
      </c>
      <c r="F4" s="4">
        <v>35.724137931034484</v>
      </c>
      <c r="G4" s="4">
        <v>8.7931034482758612</v>
      </c>
      <c r="H4" s="4">
        <v>44.517241379310342</v>
      </c>
      <c r="I4" s="4">
        <v>7.2413793103448274</v>
      </c>
      <c r="J4" s="4">
        <v>80.965517241379317</v>
      </c>
      <c r="K4" s="4">
        <v>12.689655172413794</v>
      </c>
      <c r="L4" s="4">
        <v>83.448275862068968</v>
      </c>
      <c r="M4" s="4">
        <v>59.03448275862069</v>
      </c>
      <c r="N4" s="4">
        <v>142.48275862068965</v>
      </c>
      <c r="O4" s="4">
        <v>11.241379310344827</v>
      </c>
      <c r="P4" s="4">
        <v>62.068965517241381</v>
      </c>
      <c r="Q4" s="4">
        <v>59.862068965517238</v>
      </c>
      <c r="R4" s="4">
        <v>121.93103448275862</v>
      </c>
      <c r="S4" s="4">
        <v>9.8275862068965516</v>
      </c>
      <c r="T4" s="4">
        <v>457.82758620689657</v>
      </c>
      <c r="U4" s="4">
        <v>52.310344827586206</v>
      </c>
      <c r="V4" s="6">
        <f>RANK(T4,$T$4:$T$15)</f>
        <v>6</v>
      </c>
    </row>
    <row r="5" spans="1:22" ht="25.5">
      <c r="A5" s="2" t="s">
        <v>8</v>
      </c>
      <c r="B5" s="4">
        <v>57.185185185185183</v>
      </c>
      <c r="C5" s="4">
        <v>14.592592592592593</v>
      </c>
      <c r="D5" s="4">
        <v>71.777777777777771</v>
      </c>
      <c r="E5" s="4">
        <v>11.925925925925926</v>
      </c>
      <c r="F5" s="4">
        <v>43.555555555555557</v>
      </c>
      <c r="G5" s="4">
        <v>8.6851851851851851</v>
      </c>
      <c r="H5" s="4">
        <v>52.24074074074074</v>
      </c>
      <c r="I5" s="4">
        <v>8.3333333333333339</v>
      </c>
      <c r="J5" s="4">
        <v>77.777777777777771</v>
      </c>
      <c r="K5" s="4">
        <v>12.148148148148149</v>
      </c>
      <c r="L5" s="4">
        <v>74.81481481481481</v>
      </c>
      <c r="M5" s="4">
        <v>57.333333333333336</v>
      </c>
      <c r="N5" s="4">
        <v>132.14814814814815</v>
      </c>
      <c r="O5" s="4">
        <v>10.518518518518519</v>
      </c>
      <c r="P5" s="4">
        <v>53.481481481481481</v>
      </c>
      <c r="Q5" s="4">
        <v>63.703703703703702</v>
      </c>
      <c r="R5" s="4">
        <v>117.18518518518519</v>
      </c>
      <c r="S5" s="4">
        <v>9.5555555555555554</v>
      </c>
      <c r="T5" s="4">
        <v>451.12962962962962</v>
      </c>
      <c r="U5" s="4">
        <v>52.481481481481481</v>
      </c>
      <c r="V5" s="6">
        <f t="shared" ref="V5:V15" si="0">RANK(T5,$T$4:$T$15)</f>
        <v>7</v>
      </c>
    </row>
    <row r="6" spans="1:22" ht="25.5">
      <c r="A6" s="2" t="s">
        <v>9</v>
      </c>
      <c r="B6" s="4">
        <v>55.384615384615387</v>
      </c>
      <c r="C6" s="4">
        <v>14.923076923076923</v>
      </c>
      <c r="D6" s="4">
        <v>70.307692307692307</v>
      </c>
      <c r="E6" s="4">
        <v>11.73076923076923</v>
      </c>
      <c r="F6" s="4">
        <v>41</v>
      </c>
      <c r="G6" s="4">
        <v>9.1538461538461533</v>
      </c>
      <c r="H6" s="4">
        <v>50.153846153846153</v>
      </c>
      <c r="I6" s="4">
        <v>7.9615384615384617</v>
      </c>
      <c r="J6" s="4">
        <v>72.615384615384613</v>
      </c>
      <c r="K6" s="4">
        <v>11.461538461538462</v>
      </c>
      <c r="L6" s="4">
        <v>76.92307692307692</v>
      </c>
      <c r="M6" s="4">
        <v>62.46153846153846</v>
      </c>
      <c r="N6" s="4">
        <v>139.38461538461539</v>
      </c>
      <c r="O6" s="4">
        <v>10.961538461538462</v>
      </c>
      <c r="P6" s="4">
        <v>52.769230769230766</v>
      </c>
      <c r="Q6" s="4">
        <v>54.46153846153846</v>
      </c>
      <c r="R6" s="4">
        <v>107.23076923076923</v>
      </c>
      <c r="S6" s="4">
        <v>8.7307692307692299</v>
      </c>
      <c r="T6" s="4">
        <v>439.69230769230768</v>
      </c>
      <c r="U6" s="4">
        <v>50.846153846153847</v>
      </c>
      <c r="V6" s="6">
        <f t="shared" si="0"/>
        <v>9</v>
      </c>
    </row>
    <row r="7" spans="1:22" ht="25.5">
      <c r="A7" s="2" t="s">
        <v>10</v>
      </c>
      <c r="B7" s="4">
        <v>53.75</v>
      </c>
      <c r="C7" s="4">
        <v>14.833333333333334</v>
      </c>
      <c r="D7" s="4">
        <v>68.583333333333329</v>
      </c>
      <c r="E7" s="4">
        <v>11.458333333333334</v>
      </c>
      <c r="F7" s="4">
        <v>39.5</v>
      </c>
      <c r="G7" s="4">
        <v>8.3854166666666661</v>
      </c>
      <c r="H7" s="4">
        <v>47.885416666666664</v>
      </c>
      <c r="I7" s="4">
        <v>7.666666666666667</v>
      </c>
      <c r="J7" s="4">
        <v>61.333333333333336</v>
      </c>
      <c r="K7" s="4">
        <v>9.875</v>
      </c>
      <c r="L7" s="4">
        <v>75.833333333333329</v>
      </c>
      <c r="M7" s="4">
        <v>57</v>
      </c>
      <c r="N7" s="4">
        <v>132.83333333333334</v>
      </c>
      <c r="O7" s="4">
        <v>10.5</v>
      </c>
      <c r="P7" s="4">
        <v>58.333333333333336</v>
      </c>
      <c r="Q7" s="4">
        <v>51</v>
      </c>
      <c r="R7" s="4">
        <v>109.33333333333333</v>
      </c>
      <c r="S7" s="4">
        <v>8.9166666666666661</v>
      </c>
      <c r="T7" s="4">
        <v>419.96875</v>
      </c>
      <c r="U7" s="4">
        <v>48.416666666666664</v>
      </c>
      <c r="V7" s="6">
        <f t="shared" si="0"/>
        <v>12</v>
      </c>
    </row>
    <row r="8" spans="1:22" ht="25.5">
      <c r="A8" s="2" t="s">
        <v>11</v>
      </c>
      <c r="B8" s="4">
        <v>56.1875</v>
      </c>
      <c r="C8" s="4">
        <v>14.5</v>
      </c>
      <c r="D8" s="4">
        <v>70.6875</v>
      </c>
      <c r="E8" s="4">
        <v>11.78125</v>
      </c>
      <c r="F8" s="4">
        <v>39.5625</v>
      </c>
      <c r="G8" s="4">
        <v>9.90625</v>
      </c>
      <c r="H8" s="4">
        <v>49.46875</v>
      </c>
      <c r="I8" s="4">
        <v>7.90625</v>
      </c>
      <c r="J8" s="4">
        <v>66.25</v>
      </c>
      <c r="K8" s="4">
        <v>10.5625</v>
      </c>
      <c r="L8" s="4">
        <v>84.75</v>
      </c>
      <c r="M8" s="4">
        <v>54.375</v>
      </c>
      <c r="N8" s="4">
        <v>139.125</v>
      </c>
      <c r="O8" s="4">
        <v>11.0625</v>
      </c>
      <c r="P8" s="4">
        <v>54.375</v>
      </c>
      <c r="Q8" s="4">
        <v>68</v>
      </c>
      <c r="R8" s="4">
        <v>122.375</v>
      </c>
      <c r="S8" s="4">
        <v>9.84375</v>
      </c>
      <c r="T8" s="4">
        <v>447.90625</v>
      </c>
      <c r="U8" s="4">
        <v>51.15625</v>
      </c>
      <c r="V8" s="6">
        <f t="shared" si="0"/>
        <v>8</v>
      </c>
    </row>
    <row r="9" spans="1:22" ht="25.5">
      <c r="A9" s="2" t="s">
        <v>12</v>
      </c>
      <c r="B9" s="4">
        <v>53.53846153846154</v>
      </c>
      <c r="C9" s="4">
        <v>14.615384615384615</v>
      </c>
      <c r="D9" s="4">
        <v>68.15384615384616</v>
      </c>
      <c r="E9" s="4">
        <v>11.384615384615385</v>
      </c>
      <c r="F9" s="4">
        <v>47.153846153846153</v>
      </c>
      <c r="G9" s="4">
        <v>10.307692307692308</v>
      </c>
      <c r="H9" s="4">
        <v>57.46153846153846</v>
      </c>
      <c r="I9" s="4">
        <v>9</v>
      </c>
      <c r="J9" s="4">
        <v>72</v>
      </c>
      <c r="K9" s="4">
        <v>11.461538461538462</v>
      </c>
      <c r="L9" s="4">
        <v>78.769230769230774</v>
      </c>
      <c r="M9" s="4">
        <v>66.307692307692307</v>
      </c>
      <c r="N9" s="4">
        <v>145.07692307692307</v>
      </c>
      <c r="O9" s="4">
        <v>11.538461538461538</v>
      </c>
      <c r="P9" s="4">
        <v>62</v>
      </c>
      <c r="Q9" s="4">
        <v>53.846153846153847</v>
      </c>
      <c r="R9" s="4">
        <v>115.84615384615384</v>
      </c>
      <c r="S9" s="4">
        <v>9.4230769230769234</v>
      </c>
      <c r="T9" s="4">
        <v>458.53846153846155</v>
      </c>
      <c r="U9" s="4">
        <v>52.807692307692307</v>
      </c>
      <c r="V9" s="6">
        <f t="shared" si="0"/>
        <v>5</v>
      </c>
    </row>
    <row r="10" spans="1:22" ht="25.5">
      <c r="A10" s="2" t="s">
        <v>13</v>
      </c>
      <c r="B10" s="4">
        <v>51.642857142857146</v>
      </c>
      <c r="C10" s="4">
        <v>15.285714285714286</v>
      </c>
      <c r="D10" s="4">
        <v>66.928571428571431</v>
      </c>
      <c r="E10" s="4">
        <v>11.25</v>
      </c>
      <c r="F10" s="4">
        <v>44.428571428571431</v>
      </c>
      <c r="G10" s="4">
        <v>9.4821428571428577</v>
      </c>
      <c r="H10" s="4">
        <v>53.910714285714285</v>
      </c>
      <c r="I10" s="4">
        <v>8.6071428571428577</v>
      </c>
      <c r="J10" s="4">
        <v>67</v>
      </c>
      <c r="K10" s="4">
        <v>10.642857142857142</v>
      </c>
      <c r="L10" s="4">
        <v>69.714285714285708</v>
      </c>
      <c r="M10" s="4">
        <v>59</v>
      </c>
      <c r="N10" s="4">
        <v>128.71428571428572</v>
      </c>
      <c r="O10" s="4">
        <v>10.178571428571429</v>
      </c>
      <c r="P10" s="4">
        <v>53.857142857142854</v>
      </c>
      <c r="Q10" s="4">
        <v>50.714285714285715</v>
      </c>
      <c r="R10" s="4">
        <v>104.57142857142857</v>
      </c>
      <c r="S10" s="4">
        <v>8.3571428571428577</v>
      </c>
      <c r="T10" s="4">
        <v>421.125</v>
      </c>
      <c r="U10" s="4">
        <v>49.035714285714285</v>
      </c>
      <c r="V10" s="6">
        <f t="shared" si="0"/>
        <v>11</v>
      </c>
    </row>
    <row r="11" spans="1:22" ht="25.5">
      <c r="A11" s="2" t="s">
        <v>14</v>
      </c>
      <c r="B11" s="4">
        <v>55.448275862068968</v>
      </c>
      <c r="C11" s="4">
        <v>15.724137931034482</v>
      </c>
      <c r="D11" s="4">
        <v>71.172413793103445</v>
      </c>
      <c r="E11" s="4">
        <v>11.862068965517242</v>
      </c>
      <c r="F11" s="4">
        <v>45.03448275862069</v>
      </c>
      <c r="G11" s="4">
        <v>9.8965517241379306</v>
      </c>
      <c r="H11" s="4">
        <v>54.931034482758619</v>
      </c>
      <c r="I11" s="4">
        <v>8.6551724137931032</v>
      </c>
      <c r="J11" s="4">
        <v>73.379310344827587</v>
      </c>
      <c r="K11" s="4">
        <v>11.551724137931034</v>
      </c>
      <c r="L11" s="4">
        <v>80.827586206896555</v>
      </c>
      <c r="M11" s="4">
        <v>62.068965517241381</v>
      </c>
      <c r="N11" s="4">
        <v>142.89655172413794</v>
      </c>
      <c r="O11" s="4">
        <v>11.241379310344827</v>
      </c>
      <c r="P11" s="4">
        <v>62.344827586206897</v>
      </c>
      <c r="Q11" s="4">
        <v>68.137931034482762</v>
      </c>
      <c r="R11" s="4">
        <v>130.48275862068965</v>
      </c>
      <c r="S11" s="4">
        <v>10.517241379310345</v>
      </c>
      <c r="T11" s="4">
        <v>472.86206896551727</v>
      </c>
      <c r="U11" s="4">
        <v>53.827586206896555</v>
      </c>
      <c r="V11" s="6">
        <f t="shared" si="0"/>
        <v>2</v>
      </c>
    </row>
    <row r="12" spans="1:22" ht="25.5">
      <c r="A12" s="2" t="s">
        <v>15</v>
      </c>
      <c r="B12" s="4">
        <v>55</v>
      </c>
      <c r="C12" s="4">
        <v>14</v>
      </c>
      <c r="D12" s="4">
        <v>69</v>
      </c>
      <c r="E12" s="4">
        <v>11.566666666666666</v>
      </c>
      <c r="F12" s="4">
        <v>43.6</v>
      </c>
      <c r="G12" s="4">
        <v>9.75</v>
      </c>
      <c r="H12" s="4">
        <v>53.35</v>
      </c>
      <c r="I12" s="4">
        <v>8.6</v>
      </c>
      <c r="J12" s="4">
        <v>68.933333333333337</v>
      </c>
      <c r="K12" s="4">
        <v>10.866666666666667</v>
      </c>
      <c r="L12" s="4">
        <v>86</v>
      </c>
      <c r="M12" s="4">
        <v>67.466666666666669</v>
      </c>
      <c r="N12" s="4">
        <v>153.46666666666667</v>
      </c>
      <c r="O12" s="4">
        <v>12.066666666666666</v>
      </c>
      <c r="P12" s="4">
        <v>60.666666666666664</v>
      </c>
      <c r="Q12" s="4">
        <v>56.93333333333333</v>
      </c>
      <c r="R12" s="4">
        <v>117.6</v>
      </c>
      <c r="S12" s="4">
        <v>9.6</v>
      </c>
      <c r="T12" s="4">
        <v>462.35</v>
      </c>
      <c r="U12" s="4">
        <v>52.7</v>
      </c>
      <c r="V12" s="6">
        <f t="shared" si="0"/>
        <v>4</v>
      </c>
    </row>
    <row r="13" spans="1:22" ht="25.5">
      <c r="A13" s="2" t="s">
        <v>16</v>
      </c>
      <c r="B13" s="4">
        <v>55.481481481481481</v>
      </c>
      <c r="C13" s="4">
        <v>14.222222222222221</v>
      </c>
      <c r="D13" s="4">
        <v>69.703703703703709</v>
      </c>
      <c r="E13" s="4">
        <v>11.703703703703704</v>
      </c>
      <c r="F13" s="4">
        <v>35.629629629629626</v>
      </c>
      <c r="G13" s="4">
        <v>8.1759259259259256</v>
      </c>
      <c r="H13" s="4">
        <v>43.805555555555557</v>
      </c>
      <c r="I13" s="4">
        <v>7</v>
      </c>
      <c r="J13" s="4">
        <v>72.444444444444443</v>
      </c>
      <c r="K13" s="4">
        <v>11.444444444444445</v>
      </c>
      <c r="L13" s="4">
        <v>75.851851851851848</v>
      </c>
      <c r="M13" s="4">
        <v>70.222222222222229</v>
      </c>
      <c r="N13" s="4">
        <v>146.07407407407408</v>
      </c>
      <c r="O13" s="4">
        <v>11.518518518518519</v>
      </c>
      <c r="P13" s="4">
        <v>69.333333333333329</v>
      </c>
      <c r="Q13" s="4">
        <v>64.444444444444443</v>
      </c>
      <c r="R13" s="4">
        <v>133.77777777777777</v>
      </c>
      <c r="S13" s="4">
        <v>10.703703703703704</v>
      </c>
      <c r="T13" s="4">
        <v>465.80555555555554</v>
      </c>
      <c r="U13" s="4">
        <v>52.370370370370374</v>
      </c>
      <c r="V13" s="6">
        <f t="shared" si="0"/>
        <v>3</v>
      </c>
    </row>
    <row r="14" spans="1:22" ht="25.5">
      <c r="A14" s="2" t="s">
        <v>17</v>
      </c>
      <c r="B14" s="4">
        <v>55.354838709677416</v>
      </c>
      <c r="C14" s="4">
        <v>13.806451612903226</v>
      </c>
      <c r="D14" s="4">
        <v>69.161290322580641</v>
      </c>
      <c r="E14" s="4">
        <v>11.548387096774194</v>
      </c>
      <c r="F14" s="4">
        <v>41.161290322580648</v>
      </c>
      <c r="G14" s="4">
        <v>9.4596774193548381</v>
      </c>
      <c r="H14" s="4">
        <v>50.62096774193548</v>
      </c>
      <c r="I14" s="4">
        <v>8.0967741935483879</v>
      </c>
      <c r="J14" s="4">
        <v>75.741935483870961</v>
      </c>
      <c r="K14" s="4">
        <v>11.903225806451612</v>
      </c>
      <c r="L14" s="4">
        <v>88.645161290322577</v>
      </c>
      <c r="M14" s="4">
        <v>66.967741935483872</v>
      </c>
      <c r="N14" s="4">
        <v>155.61290322580646</v>
      </c>
      <c r="O14" s="4">
        <v>12.225806451612904</v>
      </c>
      <c r="P14" s="4">
        <v>61.41935483870968</v>
      </c>
      <c r="Q14" s="4">
        <v>71.612903225806448</v>
      </c>
      <c r="R14" s="4">
        <v>133.03225806451613</v>
      </c>
      <c r="S14" s="4">
        <v>10.741935483870968</v>
      </c>
      <c r="T14" s="4">
        <v>484.16935483870969</v>
      </c>
      <c r="U14" s="4">
        <v>54.516129032258064</v>
      </c>
      <c r="V14" s="6">
        <f t="shared" si="0"/>
        <v>1</v>
      </c>
    </row>
    <row r="15" spans="1:22" ht="25.5">
      <c r="A15" s="2" t="s">
        <v>18</v>
      </c>
      <c r="B15" s="4">
        <v>54.6875</v>
      </c>
      <c r="C15" s="4">
        <v>14.125</v>
      </c>
      <c r="D15" s="4">
        <v>68.8125</v>
      </c>
      <c r="E15" s="4">
        <v>11.46875</v>
      </c>
      <c r="F15" s="4">
        <v>38</v>
      </c>
      <c r="G15" s="4">
        <v>8.2421875</v>
      </c>
      <c r="H15" s="4">
        <v>46.2421875</v>
      </c>
      <c r="I15" s="4">
        <v>7.46875</v>
      </c>
      <c r="J15" s="4">
        <v>69.25</v>
      </c>
      <c r="K15" s="4">
        <v>10.9375</v>
      </c>
      <c r="L15" s="4">
        <v>72.125</v>
      </c>
      <c r="M15" s="4">
        <v>67.25</v>
      </c>
      <c r="N15" s="4">
        <v>139.375</v>
      </c>
      <c r="O15" s="4">
        <v>10.96875</v>
      </c>
      <c r="P15" s="4">
        <v>48.125</v>
      </c>
      <c r="Q15" s="4">
        <v>52.625</v>
      </c>
      <c r="R15" s="4">
        <v>100.75</v>
      </c>
      <c r="S15" s="4">
        <v>8.15625</v>
      </c>
      <c r="T15" s="4">
        <v>424.4296875</v>
      </c>
      <c r="U15" s="4">
        <v>49</v>
      </c>
      <c r="V15" s="6">
        <f t="shared" si="0"/>
        <v>10</v>
      </c>
    </row>
    <row r="16" spans="1:22" ht="30.75" customHeight="1">
      <c r="A16" s="2" t="s">
        <v>19</v>
      </c>
      <c r="B16" s="5">
        <f>AVERAGE(B4:B15)</f>
        <v>54.753335470764561</v>
      </c>
      <c r="C16" s="5">
        <f t="shared" ref="C16:U16" si="1">AVERAGE(C4:C15)</f>
        <v>14.598303137849394</v>
      </c>
      <c r="D16" s="5">
        <f t="shared" si="1"/>
        <v>69.351638608613953</v>
      </c>
      <c r="E16" s="5">
        <f t="shared" si="1"/>
        <v>11.582567927907656</v>
      </c>
      <c r="F16" s="5">
        <f t="shared" si="1"/>
        <v>41.195834481653222</v>
      </c>
      <c r="G16" s="5">
        <f t="shared" si="1"/>
        <v>9.1864982656856444</v>
      </c>
      <c r="H16" s="5">
        <f t="shared" si="1"/>
        <v>50.382332747338857</v>
      </c>
      <c r="I16" s="5">
        <f t="shared" si="1"/>
        <v>8.0447506030306357</v>
      </c>
      <c r="J16" s="5">
        <f t="shared" si="1"/>
        <v>71.474253047862618</v>
      </c>
      <c r="K16" s="5">
        <f t="shared" si="1"/>
        <v>11.295399870165815</v>
      </c>
      <c r="L16" s="5">
        <f t="shared" si="1"/>
        <v>78.975218063823448</v>
      </c>
      <c r="M16" s="5">
        <f t="shared" si="1"/>
        <v>62.457303600233253</v>
      </c>
      <c r="N16" s="5">
        <f t="shared" si="1"/>
        <v>141.43252166405671</v>
      </c>
      <c r="O16" s="5">
        <f t="shared" si="1"/>
        <v>11.168507517048141</v>
      </c>
      <c r="P16" s="5">
        <f t="shared" si="1"/>
        <v>58.2311946986122</v>
      </c>
      <c r="Q16" s="5">
        <f t="shared" si="1"/>
        <v>59.611780227438828</v>
      </c>
      <c r="R16" s="5">
        <f t="shared" si="1"/>
        <v>117.84297492605101</v>
      </c>
      <c r="S16" s="5">
        <f t="shared" si="1"/>
        <v>9.5311398339160665</v>
      </c>
      <c r="T16" s="5">
        <f t="shared" si="1"/>
        <v>450.4837209939231</v>
      </c>
      <c r="U16" s="5">
        <f t="shared" si="1"/>
        <v>51.622365752068312</v>
      </c>
      <c r="V16" s="7"/>
    </row>
    <row r="17" spans="1:6" ht="19.5">
      <c r="A17" s="1"/>
    </row>
    <row r="18" spans="1:6">
      <c r="A18" s="82" t="s">
        <v>20</v>
      </c>
      <c r="B18" s="82"/>
      <c r="C18" s="82"/>
      <c r="D18" s="82"/>
      <c r="E18" s="8"/>
      <c r="F18" s="8"/>
    </row>
  </sheetData>
  <mergeCells count="10">
    <mergeCell ref="A1:V1"/>
    <mergeCell ref="A18:D18"/>
    <mergeCell ref="A2:A3"/>
    <mergeCell ref="B2:E2"/>
    <mergeCell ref="F2:I2"/>
    <mergeCell ref="J2:K2"/>
    <mergeCell ref="L2:O2"/>
    <mergeCell ref="P2:S2"/>
    <mergeCell ref="T2:U2"/>
    <mergeCell ref="V2:V3"/>
  </mergeCells>
  <phoneticPr fontId="40" type="noConversion"/>
  <conditionalFormatting sqref="D4:D15">
    <cfRule type="top10" dxfId="15" priority="16" percent="1" rank="10"/>
  </conditionalFormatting>
  <conditionalFormatting sqref="E4:E15">
    <cfRule type="top10" dxfId="14" priority="15" percent="1" rank="10"/>
  </conditionalFormatting>
  <conditionalFormatting sqref="H4:H15">
    <cfRule type="top10" dxfId="13" priority="14" percent="1" rank="10"/>
  </conditionalFormatting>
  <conditionalFormatting sqref="I4:I15">
    <cfRule type="top10" dxfId="12" priority="13" percent="1" rank="10"/>
  </conditionalFormatting>
  <conditionalFormatting sqref="J4:J15">
    <cfRule type="top10" dxfId="11" priority="12" percent="1" rank="10"/>
  </conditionalFormatting>
  <conditionalFormatting sqref="K4:K15">
    <cfRule type="top10" dxfId="10" priority="11" percent="1" rank="10"/>
  </conditionalFormatting>
  <conditionalFormatting sqref="L4:L15">
    <cfRule type="top10" dxfId="9" priority="10" percent="1" rank="10"/>
  </conditionalFormatting>
  <conditionalFormatting sqref="M4:M15">
    <cfRule type="top10" dxfId="8" priority="9" percent="1" rank="10"/>
  </conditionalFormatting>
  <conditionalFormatting sqref="N4:N15">
    <cfRule type="top10" dxfId="7" priority="8" percent="1" rank="10"/>
  </conditionalFormatting>
  <conditionalFormatting sqref="O4:O15">
    <cfRule type="top10" dxfId="6" priority="7" percent="1" rank="10"/>
  </conditionalFormatting>
  <conditionalFormatting sqref="P4:P15">
    <cfRule type="top10" dxfId="5" priority="6" percent="1" rank="10"/>
  </conditionalFormatting>
  <conditionalFormatting sqref="Q4:Q15">
    <cfRule type="top10" dxfId="4" priority="5" percent="1" rank="10"/>
  </conditionalFormatting>
  <conditionalFormatting sqref="R4:R15">
    <cfRule type="top10" dxfId="3" priority="4" percent="1" rank="10"/>
  </conditionalFormatting>
  <conditionalFormatting sqref="S4:S15">
    <cfRule type="top10" dxfId="2" priority="3" percent="1" rank="10"/>
  </conditionalFormatting>
  <conditionalFormatting sqref="T4:T15">
    <cfRule type="top10" dxfId="1" priority="2" percent="1" rank="10"/>
  </conditionalFormatting>
  <conditionalFormatting sqref="U4:U15">
    <cfRule type="top10" dxfId="0" priority="1" percent="1" rank="10"/>
  </conditionalFormatting>
  <pageMargins left="0.25" right="0.25" top="0.75" bottom="0.75" header="0.3" footer="0.3"/>
  <pageSetup paperSize="12"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93"/>
  <sheetViews>
    <sheetView workbookViewId="0">
      <selection activeCell="E25" sqref="E25"/>
    </sheetView>
  </sheetViews>
  <sheetFormatPr defaultColWidth="14.875" defaultRowHeight="16.5"/>
  <cols>
    <col min="1" max="1" width="13.875" bestFit="1" customWidth="1"/>
    <col min="2" max="2" width="27.25" bestFit="1" customWidth="1"/>
    <col min="3" max="5" width="6.5" bestFit="1" customWidth="1"/>
    <col min="6" max="7" width="4.75" bestFit="1" customWidth="1"/>
    <col min="8" max="10" width="6.5" bestFit="1" customWidth="1"/>
    <col min="11" max="12" width="4.75" bestFit="1" customWidth="1"/>
    <col min="13" max="13" width="6.5" bestFit="1" customWidth="1"/>
    <col min="14" max="15" width="4.75" bestFit="1" customWidth="1"/>
    <col min="16" max="17" width="6.5" bestFit="1" customWidth="1"/>
    <col min="18" max="18" width="7.5" bestFit="1" customWidth="1"/>
    <col min="19" max="20" width="4.75" bestFit="1" customWidth="1"/>
    <col min="21" max="22" width="6.5" bestFit="1" customWidth="1"/>
    <col min="23" max="23" width="7.5" bestFit="1" customWidth="1"/>
    <col min="24" max="25" width="4.75" bestFit="1" customWidth="1"/>
    <col min="26" max="26" width="7.5" bestFit="1" customWidth="1"/>
    <col min="27" max="27" width="4.75" bestFit="1" customWidth="1"/>
    <col min="28" max="31" width="3.5" bestFit="1" customWidth="1"/>
    <col min="32" max="33" width="4.5" bestFit="1" customWidth="1"/>
    <col min="34" max="35" width="3.5" bestFit="1" customWidth="1"/>
  </cols>
  <sheetData>
    <row r="1" spans="1:36" ht="21">
      <c r="A1" s="90" t="s">
        <v>328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</row>
    <row r="2" spans="1:36" ht="28.5">
      <c r="A2" s="38" t="s">
        <v>59</v>
      </c>
      <c r="B2" s="38" t="s">
        <v>78</v>
      </c>
      <c r="C2" s="37" t="s">
        <v>329</v>
      </c>
      <c r="D2" s="37" t="s">
        <v>330</v>
      </c>
      <c r="E2" s="37" t="s">
        <v>331</v>
      </c>
      <c r="F2" s="37" t="s">
        <v>194</v>
      </c>
      <c r="G2" s="37" t="s">
        <v>195</v>
      </c>
      <c r="H2" s="37" t="s">
        <v>332</v>
      </c>
      <c r="I2" s="37" t="s">
        <v>333</v>
      </c>
      <c r="J2" s="37" t="s">
        <v>334</v>
      </c>
      <c r="K2" s="37" t="s">
        <v>196</v>
      </c>
      <c r="L2" s="37" t="s">
        <v>197</v>
      </c>
      <c r="M2" s="36" t="s">
        <v>1</v>
      </c>
      <c r="N2" s="37" t="s">
        <v>198</v>
      </c>
      <c r="O2" s="37" t="s">
        <v>199</v>
      </c>
      <c r="P2" s="36" t="s">
        <v>335</v>
      </c>
      <c r="Q2" s="36" t="s">
        <v>336</v>
      </c>
      <c r="R2" s="37" t="s">
        <v>2</v>
      </c>
      <c r="S2" s="37" t="s">
        <v>200</v>
      </c>
      <c r="T2" s="37" t="s">
        <v>201</v>
      </c>
      <c r="U2" s="36" t="s">
        <v>337</v>
      </c>
      <c r="V2" s="36" t="s">
        <v>338</v>
      </c>
      <c r="W2" s="37" t="s">
        <v>32</v>
      </c>
      <c r="X2" s="37" t="s">
        <v>202</v>
      </c>
      <c r="Y2" s="37" t="s">
        <v>203</v>
      </c>
      <c r="Z2" s="36" t="s">
        <v>6</v>
      </c>
      <c r="AA2" s="37" t="s">
        <v>204</v>
      </c>
    </row>
    <row r="3" spans="1:36">
      <c r="A3" s="13" t="s">
        <v>68</v>
      </c>
      <c r="B3" s="13" t="s">
        <v>120</v>
      </c>
      <c r="C3" s="13">
        <v>63.78</v>
      </c>
      <c r="D3" s="13">
        <v>15.08</v>
      </c>
      <c r="E3" s="13">
        <v>78.86</v>
      </c>
      <c r="F3" s="13">
        <v>37</v>
      </c>
      <c r="G3" s="13">
        <v>1</v>
      </c>
      <c r="H3" s="13">
        <v>57.73</v>
      </c>
      <c r="I3" s="13">
        <v>11.34</v>
      </c>
      <c r="J3" s="13">
        <v>69.069999999999993</v>
      </c>
      <c r="K3" s="13">
        <v>37</v>
      </c>
      <c r="L3" s="13">
        <v>1</v>
      </c>
      <c r="M3" s="13">
        <v>89.62</v>
      </c>
      <c r="N3" s="13">
        <v>37</v>
      </c>
      <c r="O3" s="13">
        <v>1</v>
      </c>
      <c r="P3" s="13">
        <v>90.82</v>
      </c>
      <c r="Q3" s="13">
        <v>73.84</v>
      </c>
      <c r="R3" s="13">
        <v>164.64</v>
      </c>
      <c r="S3" s="13">
        <v>37</v>
      </c>
      <c r="T3" s="13">
        <v>1</v>
      </c>
      <c r="U3" s="13">
        <v>79.78</v>
      </c>
      <c r="V3" s="13">
        <v>70.16</v>
      </c>
      <c r="W3" s="13">
        <v>149.94</v>
      </c>
      <c r="X3" s="13">
        <v>37</v>
      </c>
      <c r="Y3" s="13">
        <v>1</v>
      </c>
      <c r="Z3" s="13">
        <v>552.16</v>
      </c>
      <c r="AA3" s="13">
        <v>1</v>
      </c>
    </row>
    <row r="4" spans="1:36">
      <c r="A4" s="13" t="s">
        <v>68</v>
      </c>
      <c r="B4" s="13" t="s">
        <v>116</v>
      </c>
      <c r="C4" s="13">
        <v>56.36</v>
      </c>
      <c r="D4" s="13">
        <v>14.34</v>
      </c>
      <c r="E4" s="13">
        <v>70.7</v>
      </c>
      <c r="F4" s="13">
        <v>165</v>
      </c>
      <c r="G4" s="13">
        <v>4</v>
      </c>
      <c r="H4" s="13">
        <v>45.76</v>
      </c>
      <c r="I4" s="13">
        <v>9.68</v>
      </c>
      <c r="J4" s="13">
        <v>55.32</v>
      </c>
      <c r="K4" s="13">
        <v>165</v>
      </c>
      <c r="L4" s="13">
        <v>4</v>
      </c>
      <c r="M4" s="13">
        <v>84.9</v>
      </c>
      <c r="N4" s="13">
        <v>164</v>
      </c>
      <c r="O4" s="13">
        <v>2</v>
      </c>
      <c r="P4" s="13">
        <v>81.739999999999995</v>
      </c>
      <c r="Q4" s="13">
        <v>68.52</v>
      </c>
      <c r="R4" s="13">
        <v>150.24</v>
      </c>
      <c r="S4" s="13">
        <v>164</v>
      </c>
      <c r="T4" s="13">
        <v>3</v>
      </c>
      <c r="U4" s="13">
        <v>69.36</v>
      </c>
      <c r="V4" s="13">
        <v>62.54</v>
      </c>
      <c r="W4" s="13">
        <v>131.9</v>
      </c>
      <c r="X4" s="13">
        <v>165</v>
      </c>
      <c r="Y4" s="13">
        <v>3</v>
      </c>
      <c r="Z4" s="13">
        <v>491.65</v>
      </c>
      <c r="AA4" s="13">
        <v>2</v>
      </c>
    </row>
    <row r="5" spans="1:36">
      <c r="A5" s="13" t="s">
        <v>68</v>
      </c>
      <c r="B5" s="13" t="s">
        <v>144</v>
      </c>
      <c r="C5" s="13">
        <v>55.22</v>
      </c>
      <c r="D5" s="13">
        <v>15</v>
      </c>
      <c r="E5" s="13">
        <v>70.22</v>
      </c>
      <c r="F5" s="13">
        <v>36</v>
      </c>
      <c r="G5" s="13">
        <v>6</v>
      </c>
      <c r="H5" s="13">
        <v>43.33</v>
      </c>
      <c r="I5" s="13">
        <v>8.43</v>
      </c>
      <c r="J5" s="13">
        <v>51.53</v>
      </c>
      <c r="K5" s="13">
        <v>36</v>
      </c>
      <c r="L5" s="13">
        <v>8</v>
      </c>
      <c r="M5" s="13">
        <v>75.11</v>
      </c>
      <c r="N5" s="13">
        <v>36</v>
      </c>
      <c r="O5" s="13">
        <v>6</v>
      </c>
      <c r="P5" s="13">
        <v>80.22</v>
      </c>
      <c r="Q5" s="13">
        <v>68.34</v>
      </c>
      <c r="R5" s="13">
        <v>148.56</v>
      </c>
      <c r="S5" s="13">
        <v>36</v>
      </c>
      <c r="T5" s="13">
        <v>4</v>
      </c>
      <c r="U5" s="13">
        <v>71.56</v>
      </c>
      <c r="V5" s="13">
        <v>64.78</v>
      </c>
      <c r="W5" s="13">
        <v>136.34</v>
      </c>
      <c r="X5" s="13">
        <v>36</v>
      </c>
      <c r="Y5" s="13">
        <v>2</v>
      </c>
      <c r="Z5" s="13">
        <v>481.75</v>
      </c>
      <c r="AA5" s="13">
        <v>3</v>
      </c>
    </row>
    <row r="6" spans="1:36">
      <c r="A6" s="13" t="s">
        <v>68</v>
      </c>
      <c r="B6" s="13" t="s">
        <v>132</v>
      </c>
      <c r="C6" s="13">
        <v>56.84</v>
      </c>
      <c r="D6" s="13">
        <v>14.7</v>
      </c>
      <c r="E6" s="13">
        <v>71.53</v>
      </c>
      <c r="F6" s="13">
        <v>318</v>
      </c>
      <c r="G6" s="13">
        <v>3</v>
      </c>
      <c r="H6" s="13">
        <v>46.24</v>
      </c>
      <c r="I6" s="13">
        <v>10.039999999999999</v>
      </c>
      <c r="J6" s="13">
        <v>56.28</v>
      </c>
      <c r="K6" s="13">
        <v>318</v>
      </c>
      <c r="L6" s="13">
        <v>3</v>
      </c>
      <c r="M6" s="13">
        <v>78.569999999999993</v>
      </c>
      <c r="N6" s="13">
        <v>317</v>
      </c>
      <c r="O6" s="13">
        <v>4</v>
      </c>
      <c r="P6" s="13">
        <v>79.84</v>
      </c>
      <c r="Q6" s="13">
        <v>65.08</v>
      </c>
      <c r="R6" s="13">
        <v>144.94</v>
      </c>
      <c r="S6" s="13">
        <v>317</v>
      </c>
      <c r="T6" s="13">
        <v>6</v>
      </c>
      <c r="U6" s="13">
        <v>67.34</v>
      </c>
      <c r="V6" s="13">
        <v>61.56</v>
      </c>
      <c r="W6" s="13">
        <v>128.9</v>
      </c>
      <c r="X6" s="13">
        <v>319</v>
      </c>
      <c r="Y6" s="13">
        <v>4</v>
      </c>
      <c r="Z6" s="13">
        <v>479.52</v>
      </c>
      <c r="AA6" s="13">
        <v>4</v>
      </c>
    </row>
    <row r="7" spans="1:36">
      <c r="A7" s="13" t="s">
        <v>68</v>
      </c>
      <c r="B7" s="13" t="s">
        <v>150</v>
      </c>
      <c r="C7" s="13">
        <v>56.33</v>
      </c>
      <c r="D7" s="13">
        <v>14.28</v>
      </c>
      <c r="E7" s="13">
        <v>70.599999999999994</v>
      </c>
      <c r="F7" s="13">
        <v>326</v>
      </c>
      <c r="G7" s="13">
        <v>5</v>
      </c>
      <c r="H7" s="13">
        <v>44.43</v>
      </c>
      <c r="I7" s="13">
        <v>9.75</v>
      </c>
      <c r="J7" s="13">
        <v>54.12</v>
      </c>
      <c r="K7" s="13">
        <v>327</v>
      </c>
      <c r="L7" s="13">
        <v>6</v>
      </c>
      <c r="M7" s="13">
        <v>82.32</v>
      </c>
      <c r="N7" s="13">
        <v>327</v>
      </c>
      <c r="O7" s="13">
        <v>3</v>
      </c>
      <c r="P7" s="13">
        <v>81.96</v>
      </c>
      <c r="Q7" s="13">
        <v>68.34</v>
      </c>
      <c r="R7" s="13">
        <v>150.28</v>
      </c>
      <c r="S7" s="13">
        <v>326</v>
      </c>
      <c r="T7" s="13">
        <v>2</v>
      </c>
      <c r="U7" s="13">
        <v>63.34</v>
      </c>
      <c r="V7" s="13">
        <v>59.24</v>
      </c>
      <c r="W7" s="13">
        <v>122.6</v>
      </c>
      <c r="X7" s="13">
        <v>325</v>
      </c>
      <c r="Y7" s="13">
        <v>5</v>
      </c>
      <c r="Z7" s="13">
        <v>478.5</v>
      </c>
      <c r="AA7" s="13">
        <v>5</v>
      </c>
    </row>
    <row r="8" spans="1:36">
      <c r="A8" s="13" t="s">
        <v>68</v>
      </c>
      <c r="B8" s="13" t="s">
        <v>137</v>
      </c>
      <c r="C8" s="13">
        <v>52.52</v>
      </c>
      <c r="D8" s="13">
        <v>14.11</v>
      </c>
      <c r="E8" s="13">
        <v>66.64</v>
      </c>
      <c r="F8" s="13">
        <v>332</v>
      </c>
      <c r="G8" s="13">
        <v>11</v>
      </c>
      <c r="H8" s="13">
        <v>39.6</v>
      </c>
      <c r="I8" s="13">
        <v>9.4499999999999993</v>
      </c>
      <c r="J8" s="13">
        <v>48.94</v>
      </c>
      <c r="K8" s="13">
        <v>332</v>
      </c>
      <c r="L8" s="13">
        <v>16</v>
      </c>
      <c r="M8" s="13">
        <v>74.150000000000006</v>
      </c>
      <c r="N8" s="13">
        <v>331</v>
      </c>
      <c r="O8" s="13">
        <v>8</v>
      </c>
      <c r="P8" s="13">
        <v>80.48</v>
      </c>
      <c r="Q8" s="13">
        <v>60.42</v>
      </c>
      <c r="R8" s="13">
        <v>140.9</v>
      </c>
      <c r="S8" s="13">
        <v>331</v>
      </c>
      <c r="T8" s="13">
        <v>8</v>
      </c>
      <c r="U8" s="13">
        <v>61.28</v>
      </c>
      <c r="V8" s="13">
        <v>57.4</v>
      </c>
      <c r="W8" s="13">
        <v>118.68</v>
      </c>
      <c r="X8" s="13">
        <v>332</v>
      </c>
      <c r="Y8" s="13">
        <v>6</v>
      </c>
      <c r="Z8" s="13">
        <v>448.66</v>
      </c>
      <c r="AA8" s="13">
        <v>6</v>
      </c>
    </row>
    <row r="9" spans="1:36">
      <c r="A9" s="13" t="s">
        <v>68</v>
      </c>
      <c r="B9" s="13" t="s">
        <v>80</v>
      </c>
      <c r="C9" s="13">
        <v>52.27</v>
      </c>
      <c r="D9" s="13">
        <v>13.88</v>
      </c>
      <c r="E9" s="13">
        <v>66.150000000000006</v>
      </c>
      <c r="F9" s="13">
        <v>400</v>
      </c>
      <c r="G9" s="13">
        <v>13</v>
      </c>
      <c r="H9" s="13">
        <v>41.01</v>
      </c>
      <c r="I9" s="13">
        <v>8.6999999999999993</v>
      </c>
      <c r="J9" s="13">
        <v>49.6</v>
      </c>
      <c r="K9" s="13">
        <v>401</v>
      </c>
      <c r="L9" s="13">
        <v>15</v>
      </c>
      <c r="M9" s="13">
        <v>72.38</v>
      </c>
      <c r="N9" s="13">
        <v>397</v>
      </c>
      <c r="O9" s="13">
        <v>10</v>
      </c>
      <c r="P9" s="13">
        <v>78.7</v>
      </c>
      <c r="Q9" s="13">
        <v>65.06</v>
      </c>
      <c r="R9" s="13">
        <v>143.76</v>
      </c>
      <c r="S9" s="13">
        <v>399</v>
      </c>
      <c r="T9" s="13">
        <v>7</v>
      </c>
      <c r="U9" s="13">
        <v>57.86</v>
      </c>
      <c r="V9" s="13">
        <v>55.38</v>
      </c>
      <c r="W9" s="13">
        <v>113.24</v>
      </c>
      <c r="X9" s="13">
        <v>399</v>
      </c>
      <c r="Y9" s="13">
        <v>8</v>
      </c>
      <c r="Z9" s="13">
        <v>442.95</v>
      </c>
      <c r="AA9" s="13">
        <v>7</v>
      </c>
    </row>
    <row r="10" spans="1:36">
      <c r="A10" s="13" t="s">
        <v>68</v>
      </c>
      <c r="B10" s="13" t="s">
        <v>119</v>
      </c>
      <c r="C10" s="13">
        <v>53.96</v>
      </c>
      <c r="D10" s="13">
        <v>15.53</v>
      </c>
      <c r="E10" s="13">
        <v>69.489999999999995</v>
      </c>
      <c r="F10" s="13">
        <v>47</v>
      </c>
      <c r="G10" s="13">
        <v>7</v>
      </c>
      <c r="H10" s="13">
        <v>39.869999999999997</v>
      </c>
      <c r="I10" s="13">
        <v>9.9600000000000009</v>
      </c>
      <c r="J10" s="13">
        <v>49.83</v>
      </c>
      <c r="K10" s="13">
        <v>47</v>
      </c>
      <c r="L10" s="13">
        <v>13</v>
      </c>
      <c r="M10" s="13">
        <v>71.319999999999993</v>
      </c>
      <c r="N10" s="13">
        <v>47</v>
      </c>
      <c r="O10" s="13">
        <v>11</v>
      </c>
      <c r="P10" s="13">
        <v>78.64</v>
      </c>
      <c r="Q10" s="13">
        <v>68.599999999999994</v>
      </c>
      <c r="R10" s="13">
        <v>147.24</v>
      </c>
      <c r="S10" s="13">
        <v>47</v>
      </c>
      <c r="T10" s="13">
        <v>5</v>
      </c>
      <c r="U10" s="13">
        <v>52.76</v>
      </c>
      <c r="V10" s="13">
        <v>52.08</v>
      </c>
      <c r="W10" s="13">
        <v>104.86</v>
      </c>
      <c r="X10" s="13">
        <v>47</v>
      </c>
      <c r="Y10" s="13">
        <v>12</v>
      </c>
      <c r="Z10" s="13">
        <v>442.72</v>
      </c>
      <c r="AA10" s="13">
        <v>8</v>
      </c>
      <c r="AD10" s="41"/>
      <c r="AE10" s="41"/>
      <c r="AF10" s="41"/>
      <c r="AG10" s="41"/>
      <c r="AH10" s="41"/>
      <c r="AI10" s="41"/>
      <c r="AJ10" s="41"/>
    </row>
    <row r="11" spans="1:36">
      <c r="A11" s="46" t="s">
        <v>68</v>
      </c>
      <c r="B11" s="46" t="s">
        <v>109</v>
      </c>
      <c r="C11" s="46">
        <v>54.21</v>
      </c>
      <c r="D11" s="46">
        <v>14.51</v>
      </c>
      <c r="E11" s="46">
        <v>68.72</v>
      </c>
      <c r="F11" s="46">
        <v>352</v>
      </c>
      <c r="G11" s="46">
        <v>8</v>
      </c>
      <c r="H11" s="46">
        <v>40.659999999999997</v>
      </c>
      <c r="I11" s="46">
        <v>9.15</v>
      </c>
      <c r="J11" s="46">
        <v>49.73</v>
      </c>
      <c r="K11" s="46">
        <v>354</v>
      </c>
      <c r="L11" s="46">
        <v>14</v>
      </c>
      <c r="M11" s="46">
        <v>70.66</v>
      </c>
      <c r="N11" s="46">
        <v>356</v>
      </c>
      <c r="O11" s="46">
        <v>12</v>
      </c>
      <c r="P11" s="46">
        <v>78.180000000000007</v>
      </c>
      <c r="Q11" s="46">
        <v>61.7</v>
      </c>
      <c r="R11" s="46">
        <v>139.88</v>
      </c>
      <c r="S11" s="46">
        <v>356</v>
      </c>
      <c r="T11" s="46">
        <v>9</v>
      </c>
      <c r="U11" s="46">
        <v>57.22</v>
      </c>
      <c r="V11" s="46">
        <v>58.96</v>
      </c>
      <c r="W11" s="46">
        <v>116.18</v>
      </c>
      <c r="X11" s="46">
        <v>356</v>
      </c>
      <c r="Y11" s="46">
        <v>7</v>
      </c>
      <c r="Z11" s="46">
        <v>440.41</v>
      </c>
      <c r="AA11" s="46">
        <v>9</v>
      </c>
      <c r="AD11" s="41"/>
      <c r="AE11" s="41"/>
      <c r="AF11" s="41"/>
      <c r="AG11" s="41"/>
      <c r="AH11" s="41"/>
      <c r="AI11" s="41"/>
    </row>
    <row r="12" spans="1:36">
      <c r="A12" s="13" t="s">
        <v>68</v>
      </c>
      <c r="B12" s="13" t="s">
        <v>169</v>
      </c>
      <c r="C12" s="13">
        <v>52.6</v>
      </c>
      <c r="D12" s="13">
        <v>13.81</v>
      </c>
      <c r="E12" s="13">
        <v>66.41</v>
      </c>
      <c r="F12" s="13">
        <v>334</v>
      </c>
      <c r="G12" s="13">
        <v>12</v>
      </c>
      <c r="H12" s="13">
        <v>42.23</v>
      </c>
      <c r="I12" s="13">
        <v>9.8000000000000007</v>
      </c>
      <c r="J12" s="13">
        <v>52</v>
      </c>
      <c r="K12" s="13">
        <v>334</v>
      </c>
      <c r="L12" s="13">
        <v>7</v>
      </c>
      <c r="M12" s="13">
        <v>74.459999999999994</v>
      </c>
      <c r="N12" s="13">
        <v>333</v>
      </c>
      <c r="O12" s="13">
        <v>7</v>
      </c>
      <c r="P12" s="13">
        <v>73.42</v>
      </c>
      <c r="Q12" s="13">
        <v>62.6</v>
      </c>
      <c r="R12" s="13">
        <v>136.02000000000001</v>
      </c>
      <c r="S12" s="13">
        <v>333</v>
      </c>
      <c r="T12" s="13">
        <v>13</v>
      </c>
      <c r="U12" s="13">
        <v>57.12</v>
      </c>
      <c r="V12" s="13">
        <v>53.86</v>
      </c>
      <c r="W12" s="13">
        <v>110.98</v>
      </c>
      <c r="X12" s="13">
        <v>334</v>
      </c>
      <c r="Y12" s="13">
        <v>10</v>
      </c>
      <c r="Z12" s="13">
        <v>439.25</v>
      </c>
      <c r="AA12" s="13">
        <v>10</v>
      </c>
    </row>
    <row r="13" spans="1:36">
      <c r="A13" s="13" t="s">
        <v>68</v>
      </c>
      <c r="B13" s="13" t="s">
        <v>147</v>
      </c>
      <c r="C13" s="13">
        <v>52.69</v>
      </c>
      <c r="D13" s="13">
        <v>14.7</v>
      </c>
      <c r="E13" s="13">
        <v>67.39</v>
      </c>
      <c r="F13" s="13">
        <v>151</v>
      </c>
      <c r="G13" s="13">
        <v>9</v>
      </c>
      <c r="H13" s="13">
        <v>40.74</v>
      </c>
      <c r="I13" s="13">
        <v>9.11</v>
      </c>
      <c r="J13" s="13">
        <v>49.85</v>
      </c>
      <c r="K13" s="13">
        <v>151</v>
      </c>
      <c r="L13" s="13">
        <v>12</v>
      </c>
      <c r="M13" s="13">
        <v>65.27</v>
      </c>
      <c r="N13" s="13">
        <v>151</v>
      </c>
      <c r="O13" s="13">
        <v>21</v>
      </c>
      <c r="P13" s="13">
        <v>73.900000000000006</v>
      </c>
      <c r="Q13" s="13">
        <v>62.46</v>
      </c>
      <c r="R13" s="13">
        <v>136.38</v>
      </c>
      <c r="S13" s="13">
        <v>151</v>
      </c>
      <c r="T13" s="13">
        <v>12</v>
      </c>
      <c r="U13" s="13">
        <v>58.88</v>
      </c>
      <c r="V13" s="13">
        <v>54.04</v>
      </c>
      <c r="W13" s="13">
        <v>112.92</v>
      </c>
      <c r="X13" s="13">
        <v>151</v>
      </c>
      <c r="Y13" s="13">
        <v>9</v>
      </c>
      <c r="Z13" s="13">
        <v>431.81</v>
      </c>
      <c r="AA13" s="13">
        <v>11</v>
      </c>
      <c r="AD13" s="41"/>
      <c r="AE13" s="41"/>
      <c r="AF13" s="41"/>
      <c r="AG13" s="41"/>
      <c r="AH13" s="41"/>
      <c r="AI13" s="41"/>
      <c r="AJ13" s="41"/>
    </row>
    <row r="14" spans="1:36">
      <c r="A14" s="13" t="s">
        <v>68</v>
      </c>
      <c r="B14" s="13" t="s">
        <v>166</v>
      </c>
      <c r="C14" s="13">
        <v>49.6</v>
      </c>
      <c r="D14" s="13">
        <v>12.84</v>
      </c>
      <c r="E14" s="13">
        <v>62.44</v>
      </c>
      <c r="F14" s="13">
        <v>207</v>
      </c>
      <c r="G14" s="13">
        <v>24</v>
      </c>
      <c r="H14" s="13">
        <v>36.93</v>
      </c>
      <c r="I14" s="13">
        <v>8.82</v>
      </c>
      <c r="J14" s="13">
        <v>45.62</v>
      </c>
      <c r="K14" s="13">
        <v>207</v>
      </c>
      <c r="L14" s="13">
        <v>23</v>
      </c>
      <c r="M14" s="13">
        <v>76.41</v>
      </c>
      <c r="N14" s="13">
        <v>207</v>
      </c>
      <c r="O14" s="13">
        <v>5</v>
      </c>
      <c r="P14" s="13">
        <v>72.239999999999995</v>
      </c>
      <c r="Q14" s="13">
        <v>64.900000000000006</v>
      </c>
      <c r="R14" s="13">
        <v>137.13999999999999</v>
      </c>
      <c r="S14" s="13">
        <v>207</v>
      </c>
      <c r="T14" s="13">
        <v>11</v>
      </c>
      <c r="U14" s="13">
        <v>53</v>
      </c>
      <c r="V14" s="13">
        <v>46.8</v>
      </c>
      <c r="W14" s="13">
        <v>99.8</v>
      </c>
      <c r="X14" s="13">
        <v>207</v>
      </c>
      <c r="Y14" s="13">
        <v>14</v>
      </c>
      <c r="Z14" s="13">
        <v>421.42</v>
      </c>
      <c r="AA14" s="13">
        <v>12</v>
      </c>
    </row>
    <row r="15" spans="1:36">
      <c r="A15" s="13" t="s">
        <v>68</v>
      </c>
      <c r="B15" s="13" t="s">
        <v>117</v>
      </c>
      <c r="C15" s="13">
        <v>50.33</v>
      </c>
      <c r="D15" s="13">
        <v>13.13</v>
      </c>
      <c r="E15" s="13">
        <v>63.46</v>
      </c>
      <c r="F15" s="13">
        <v>67</v>
      </c>
      <c r="G15" s="13">
        <v>20</v>
      </c>
      <c r="H15" s="13">
        <v>41.03</v>
      </c>
      <c r="I15" s="13">
        <v>9.4700000000000006</v>
      </c>
      <c r="J15" s="13">
        <v>50.21</v>
      </c>
      <c r="K15" s="13">
        <v>66</v>
      </c>
      <c r="L15" s="13">
        <v>10</v>
      </c>
      <c r="M15" s="13">
        <v>64.239999999999995</v>
      </c>
      <c r="N15" s="13">
        <v>67</v>
      </c>
      <c r="O15" s="13">
        <v>23</v>
      </c>
      <c r="P15" s="13">
        <v>69.08</v>
      </c>
      <c r="Q15" s="13">
        <v>66.44</v>
      </c>
      <c r="R15" s="13">
        <v>135.52000000000001</v>
      </c>
      <c r="S15" s="13">
        <v>67</v>
      </c>
      <c r="T15" s="13">
        <v>15</v>
      </c>
      <c r="U15" s="13">
        <v>59.1</v>
      </c>
      <c r="V15" s="13">
        <v>47.82</v>
      </c>
      <c r="W15" s="13">
        <v>106.92</v>
      </c>
      <c r="X15" s="13">
        <v>67</v>
      </c>
      <c r="Y15" s="13">
        <v>11</v>
      </c>
      <c r="Z15" s="13">
        <v>413.44</v>
      </c>
      <c r="AA15" s="13">
        <v>13</v>
      </c>
    </row>
    <row r="16" spans="1:36">
      <c r="A16" s="13" t="s">
        <v>68</v>
      </c>
      <c r="B16" s="13" t="s">
        <v>174</v>
      </c>
      <c r="C16" s="13">
        <v>52.68</v>
      </c>
      <c r="D16" s="13">
        <v>12.45</v>
      </c>
      <c r="E16" s="13">
        <v>65.13</v>
      </c>
      <c r="F16" s="13">
        <v>71</v>
      </c>
      <c r="G16" s="13">
        <v>16</v>
      </c>
      <c r="H16" s="13">
        <v>40.65</v>
      </c>
      <c r="I16" s="13">
        <v>9.2899999999999991</v>
      </c>
      <c r="J16" s="13">
        <v>49.93</v>
      </c>
      <c r="K16" s="13">
        <v>71</v>
      </c>
      <c r="L16" s="13">
        <v>11</v>
      </c>
      <c r="M16" s="13">
        <v>70.37</v>
      </c>
      <c r="N16" s="13">
        <v>71</v>
      </c>
      <c r="O16" s="13">
        <v>13</v>
      </c>
      <c r="P16" s="13">
        <v>69.36</v>
      </c>
      <c r="Q16" s="13">
        <v>55.32</v>
      </c>
      <c r="R16" s="13">
        <v>124.68</v>
      </c>
      <c r="S16" s="13">
        <v>71</v>
      </c>
      <c r="T16" s="13">
        <v>22</v>
      </c>
      <c r="U16" s="13">
        <v>53.36</v>
      </c>
      <c r="V16" s="13">
        <v>41.98</v>
      </c>
      <c r="W16" s="13">
        <v>95.32</v>
      </c>
      <c r="X16" s="13">
        <v>71</v>
      </c>
      <c r="Y16" s="13">
        <v>22</v>
      </c>
      <c r="Z16" s="13">
        <v>405.43</v>
      </c>
      <c r="AA16" s="13">
        <v>14</v>
      </c>
    </row>
    <row r="17" spans="1:35">
      <c r="A17" s="13" t="s">
        <v>68</v>
      </c>
      <c r="B17" s="13" t="s">
        <v>297</v>
      </c>
      <c r="C17" s="13">
        <v>48.77</v>
      </c>
      <c r="D17" s="13">
        <v>14.25</v>
      </c>
      <c r="E17" s="13">
        <v>63.02</v>
      </c>
      <c r="F17" s="13">
        <v>182</v>
      </c>
      <c r="G17" s="13">
        <v>22</v>
      </c>
      <c r="H17" s="13">
        <v>38.799999999999997</v>
      </c>
      <c r="I17" s="13">
        <v>8.34</v>
      </c>
      <c r="J17" s="13">
        <v>47.14</v>
      </c>
      <c r="K17" s="13">
        <v>183</v>
      </c>
      <c r="L17" s="13">
        <v>21</v>
      </c>
      <c r="M17" s="13">
        <v>68.2</v>
      </c>
      <c r="N17" s="13">
        <v>184</v>
      </c>
      <c r="O17" s="13">
        <v>16</v>
      </c>
      <c r="P17" s="13">
        <v>69.819999999999993</v>
      </c>
      <c r="Q17" s="13">
        <v>60.8</v>
      </c>
      <c r="R17" s="13">
        <v>130.63999999999999</v>
      </c>
      <c r="S17" s="13">
        <v>184</v>
      </c>
      <c r="T17" s="13">
        <v>17</v>
      </c>
      <c r="U17" s="13">
        <v>54</v>
      </c>
      <c r="V17" s="13">
        <v>44.82</v>
      </c>
      <c r="W17" s="13">
        <v>98.82</v>
      </c>
      <c r="X17" s="13">
        <v>184</v>
      </c>
      <c r="Y17" s="13">
        <v>16</v>
      </c>
      <c r="Z17" s="13">
        <v>404.67</v>
      </c>
      <c r="AA17" s="13">
        <v>15</v>
      </c>
    </row>
    <row r="18" spans="1:35">
      <c r="A18" s="13" t="s">
        <v>68</v>
      </c>
      <c r="B18" s="13" t="s">
        <v>114</v>
      </c>
      <c r="C18" s="13">
        <v>51.27</v>
      </c>
      <c r="D18" s="13">
        <v>15.43</v>
      </c>
      <c r="E18" s="13">
        <v>66.7</v>
      </c>
      <c r="F18" s="13">
        <v>77</v>
      </c>
      <c r="G18" s="13">
        <v>10</v>
      </c>
      <c r="H18" s="13">
        <v>39.82</v>
      </c>
      <c r="I18" s="13">
        <v>9.01</v>
      </c>
      <c r="J18" s="13">
        <v>48.82</v>
      </c>
      <c r="K18" s="13">
        <v>77</v>
      </c>
      <c r="L18" s="13">
        <v>17</v>
      </c>
      <c r="M18" s="13">
        <v>65.69</v>
      </c>
      <c r="N18" s="13">
        <v>78</v>
      </c>
      <c r="O18" s="13">
        <v>20</v>
      </c>
      <c r="P18" s="13">
        <v>70.92</v>
      </c>
      <c r="Q18" s="13">
        <v>57.18</v>
      </c>
      <c r="R18" s="13">
        <v>128.1</v>
      </c>
      <c r="S18" s="13">
        <v>78</v>
      </c>
      <c r="T18" s="13">
        <v>20</v>
      </c>
      <c r="U18" s="13">
        <v>48.94</v>
      </c>
      <c r="V18" s="13">
        <v>47.32</v>
      </c>
      <c r="W18" s="13">
        <v>96.26</v>
      </c>
      <c r="X18" s="13">
        <v>77</v>
      </c>
      <c r="Y18" s="13">
        <v>18</v>
      </c>
      <c r="Z18" s="13">
        <v>402.87</v>
      </c>
      <c r="AA18" s="13">
        <v>16</v>
      </c>
      <c r="AC18" s="41"/>
      <c r="AD18" s="41"/>
      <c r="AE18" s="41"/>
      <c r="AF18" s="41"/>
      <c r="AG18" s="41"/>
      <c r="AH18" s="41"/>
      <c r="AI18" s="41"/>
    </row>
    <row r="19" spans="1:35">
      <c r="A19" s="13" t="s">
        <v>68</v>
      </c>
      <c r="B19" s="13" t="s">
        <v>84</v>
      </c>
      <c r="C19" s="13">
        <v>49.12</v>
      </c>
      <c r="D19" s="13">
        <v>13.38</v>
      </c>
      <c r="E19" s="13">
        <v>62.51</v>
      </c>
      <c r="F19" s="13">
        <v>265</v>
      </c>
      <c r="G19" s="13">
        <v>23</v>
      </c>
      <c r="H19" s="13">
        <v>36.72</v>
      </c>
      <c r="I19" s="13">
        <v>8.07</v>
      </c>
      <c r="J19" s="13">
        <v>44.76</v>
      </c>
      <c r="K19" s="13">
        <v>265</v>
      </c>
      <c r="L19" s="13">
        <v>26</v>
      </c>
      <c r="M19" s="13">
        <v>65.81</v>
      </c>
      <c r="N19" s="13">
        <v>265</v>
      </c>
      <c r="O19" s="13">
        <v>19</v>
      </c>
      <c r="P19" s="13">
        <v>71.78</v>
      </c>
      <c r="Q19" s="13">
        <v>57.26</v>
      </c>
      <c r="R19" s="13">
        <v>129.04</v>
      </c>
      <c r="S19" s="13">
        <v>265</v>
      </c>
      <c r="T19" s="13">
        <v>19</v>
      </c>
      <c r="U19" s="13">
        <v>49.82</v>
      </c>
      <c r="V19" s="13">
        <v>51.12</v>
      </c>
      <c r="W19" s="13">
        <v>100.94</v>
      </c>
      <c r="X19" s="13">
        <v>265</v>
      </c>
      <c r="Y19" s="13">
        <v>13</v>
      </c>
      <c r="Z19" s="13">
        <v>401.54</v>
      </c>
      <c r="AA19" s="13">
        <v>17</v>
      </c>
    </row>
    <row r="20" spans="1:35">
      <c r="A20" s="13" t="s">
        <v>68</v>
      </c>
      <c r="B20" s="13" t="s">
        <v>121</v>
      </c>
      <c r="C20" s="13">
        <v>52.09</v>
      </c>
      <c r="D20" s="13">
        <v>13.48</v>
      </c>
      <c r="E20" s="13">
        <v>65.569999999999993</v>
      </c>
      <c r="F20" s="13">
        <v>46</v>
      </c>
      <c r="G20" s="13">
        <v>15</v>
      </c>
      <c r="H20" s="13">
        <v>38.26</v>
      </c>
      <c r="I20" s="13">
        <v>9.34</v>
      </c>
      <c r="J20" s="13">
        <v>47.6</v>
      </c>
      <c r="K20" s="13">
        <v>46</v>
      </c>
      <c r="L20" s="13">
        <v>20</v>
      </c>
      <c r="M20" s="13">
        <v>69.42</v>
      </c>
      <c r="N20" s="13">
        <v>45</v>
      </c>
      <c r="O20" s="13">
        <v>14</v>
      </c>
      <c r="P20" s="13">
        <v>62.4</v>
      </c>
      <c r="Q20" s="13">
        <v>58.76</v>
      </c>
      <c r="R20" s="13">
        <v>121.16</v>
      </c>
      <c r="S20" s="13">
        <v>45</v>
      </c>
      <c r="T20" s="13">
        <v>27</v>
      </c>
      <c r="U20" s="13">
        <v>47.66</v>
      </c>
      <c r="V20" s="13">
        <v>47.82</v>
      </c>
      <c r="W20" s="13">
        <v>95.48</v>
      </c>
      <c r="X20" s="13">
        <v>46</v>
      </c>
      <c r="Y20" s="13">
        <v>21</v>
      </c>
      <c r="Z20" s="13">
        <v>395.08</v>
      </c>
      <c r="AA20" s="13">
        <v>18</v>
      </c>
    </row>
    <row r="21" spans="1:35">
      <c r="A21" s="13" t="s">
        <v>68</v>
      </c>
      <c r="B21" s="13" t="s">
        <v>122</v>
      </c>
      <c r="C21" s="13">
        <v>49.28</v>
      </c>
      <c r="D21" s="13">
        <v>12.89</v>
      </c>
      <c r="E21" s="13">
        <v>62.16</v>
      </c>
      <c r="F21" s="13">
        <v>61</v>
      </c>
      <c r="G21" s="13">
        <v>25</v>
      </c>
      <c r="H21" s="13">
        <v>39.74</v>
      </c>
      <c r="I21" s="13">
        <v>9.19</v>
      </c>
      <c r="J21" s="13">
        <v>48.48</v>
      </c>
      <c r="K21" s="13">
        <v>61</v>
      </c>
      <c r="L21" s="13">
        <v>18</v>
      </c>
      <c r="M21" s="13">
        <v>74.099999999999994</v>
      </c>
      <c r="N21" s="13">
        <v>61</v>
      </c>
      <c r="O21" s="13">
        <v>9</v>
      </c>
      <c r="P21" s="13">
        <v>60.86</v>
      </c>
      <c r="Q21" s="13">
        <v>51.54</v>
      </c>
      <c r="R21" s="13">
        <v>112.4</v>
      </c>
      <c r="S21" s="13">
        <v>61</v>
      </c>
      <c r="T21" s="13">
        <v>38</v>
      </c>
      <c r="U21" s="13">
        <v>49.96</v>
      </c>
      <c r="V21" s="13">
        <v>46.3</v>
      </c>
      <c r="W21" s="13">
        <v>96.26</v>
      </c>
      <c r="X21" s="13">
        <v>61</v>
      </c>
      <c r="Y21" s="13">
        <v>18</v>
      </c>
      <c r="Z21" s="13">
        <v>393.39</v>
      </c>
      <c r="AA21" s="13">
        <v>19</v>
      </c>
    </row>
    <row r="22" spans="1:35" s="54" customFormat="1">
      <c r="A22" s="13" t="s">
        <v>68</v>
      </c>
      <c r="B22" s="13" t="s">
        <v>108</v>
      </c>
      <c r="C22" s="13">
        <v>47.93</v>
      </c>
      <c r="D22" s="13">
        <v>13.63</v>
      </c>
      <c r="E22" s="13">
        <v>61.55</v>
      </c>
      <c r="F22" s="13">
        <v>112</v>
      </c>
      <c r="G22" s="13">
        <v>28</v>
      </c>
      <c r="H22" s="13">
        <v>34.86</v>
      </c>
      <c r="I22" s="13">
        <v>7.95</v>
      </c>
      <c r="J22" s="13">
        <v>42.73</v>
      </c>
      <c r="K22" s="13">
        <v>112</v>
      </c>
      <c r="L22" s="13">
        <v>30</v>
      </c>
      <c r="M22" s="13">
        <v>64.930000000000007</v>
      </c>
      <c r="N22" s="13">
        <v>112</v>
      </c>
      <c r="O22" s="13">
        <v>22</v>
      </c>
      <c r="P22" s="13">
        <v>69.52</v>
      </c>
      <c r="Q22" s="13">
        <v>60.82</v>
      </c>
      <c r="R22" s="13">
        <v>130.34</v>
      </c>
      <c r="S22" s="13">
        <v>111</v>
      </c>
      <c r="T22" s="13">
        <v>18</v>
      </c>
      <c r="U22" s="13">
        <v>52.6</v>
      </c>
      <c r="V22" s="13">
        <v>45.26</v>
      </c>
      <c r="W22" s="13">
        <v>97.86</v>
      </c>
      <c r="X22" s="13">
        <v>112</v>
      </c>
      <c r="Y22" s="13">
        <v>17</v>
      </c>
      <c r="Z22" s="13">
        <v>392.74</v>
      </c>
      <c r="AA22" s="13">
        <v>20</v>
      </c>
    </row>
    <row r="23" spans="1:35">
      <c r="A23" s="13" t="s">
        <v>68</v>
      </c>
      <c r="B23" s="13" t="s">
        <v>104</v>
      </c>
      <c r="C23" s="13">
        <v>46.38</v>
      </c>
      <c r="D23" s="13">
        <v>12.16</v>
      </c>
      <c r="E23" s="13">
        <v>58.54</v>
      </c>
      <c r="F23" s="13">
        <v>100</v>
      </c>
      <c r="G23" s="13">
        <v>42</v>
      </c>
      <c r="H23" s="13">
        <v>35.26</v>
      </c>
      <c r="I23" s="13">
        <v>8.1300000000000008</v>
      </c>
      <c r="J23" s="13">
        <v>43.39</v>
      </c>
      <c r="K23" s="13">
        <v>100</v>
      </c>
      <c r="L23" s="13">
        <v>28</v>
      </c>
      <c r="M23" s="13">
        <v>68.400000000000006</v>
      </c>
      <c r="N23" s="13">
        <v>101</v>
      </c>
      <c r="O23" s="13">
        <v>15</v>
      </c>
      <c r="P23" s="13">
        <v>65.86</v>
      </c>
      <c r="Q23" s="13">
        <v>58.1</v>
      </c>
      <c r="R23" s="13">
        <v>123.96</v>
      </c>
      <c r="S23" s="13">
        <v>101</v>
      </c>
      <c r="T23" s="13">
        <v>25</v>
      </c>
      <c r="U23" s="13">
        <v>50.68</v>
      </c>
      <c r="V23" s="13">
        <v>49.12</v>
      </c>
      <c r="W23" s="13">
        <v>99.8</v>
      </c>
      <c r="X23" s="13">
        <v>100</v>
      </c>
      <c r="Y23" s="13">
        <v>14</v>
      </c>
      <c r="Z23" s="13">
        <v>392.09</v>
      </c>
      <c r="AA23" s="13">
        <v>21</v>
      </c>
    </row>
    <row r="24" spans="1:35">
      <c r="A24" s="13" t="s">
        <v>68</v>
      </c>
      <c r="B24" s="13" t="s">
        <v>181</v>
      </c>
      <c r="C24" s="13">
        <v>50.67</v>
      </c>
      <c r="D24" s="13">
        <v>10.67</v>
      </c>
      <c r="E24" s="13">
        <v>61.33</v>
      </c>
      <c r="F24" s="13">
        <v>9</v>
      </c>
      <c r="G24" s="13">
        <v>29</v>
      </c>
      <c r="H24" s="13">
        <v>33.33</v>
      </c>
      <c r="I24" s="13">
        <v>8.5</v>
      </c>
      <c r="J24" s="13">
        <v>41.83</v>
      </c>
      <c r="K24" s="13">
        <v>9</v>
      </c>
      <c r="L24" s="13">
        <v>32</v>
      </c>
      <c r="M24" s="13">
        <v>55.56</v>
      </c>
      <c r="N24" s="13">
        <v>9</v>
      </c>
      <c r="O24" s="13">
        <v>46</v>
      </c>
      <c r="P24" s="13">
        <v>70.22</v>
      </c>
      <c r="Q24" s="13">
        <v>65.34</v>
      </c>
      <c r="R24" s="13">
        <v>135.56</v>
      </c>
      <c r="S24" s="13">
        <v>9</v>
      </c>
      <c r="T24" s="13">
        <v>14</v>
      </c>
      <c r="U24" s="13">
        <v>44.88</v>
      </c>
      <c r="V24" s="13">
        <v>49.78</v>
      </c>
      <c r="W24" s="13">
        <v>94.66</v>
      </c>
      <c r="X24" s="13">
        <v>9</v>
      </c>
      <c r="Y24" s="13">
        <v>23</v>
      </c>
      <c r="Z24" s="13">
        <v>388.94</v>
      </c>
      <c r="AA24" s="13">
        <v>22</v>
      </c>
    </row>
    <row r="25" spans="1:35">
      <c r="A25" s="13" t="s">
        <v>68</v>
      </c>
      <c r="B25" s="13" t="s">
        <v>180</v>
      </c>
      <c r="C25" s="13">
        <v>56</v>
      </c>
      <c r="D25" s="13">
        <v>10</v>
      </c>
      <c r="E25" s="13">
        <v>66</v>
      </c>
      <c r="F25" s="13">
        <v>2</v>
      </c>
      <c r="G25" s="13">
        <v>14</v>
      </c>
      <c r="H25" s="13">
        <v>34</v>
      </c>
      <c r="I25" s="13">
        <v>9.25</v>
      </c>
      <c r="J25" s="13">
        <v>43.25</v>
      </c>
      <c r="K25" s="13">
        <v>2</v>
      </c>
      <c r="L25" s="13">
        <v>29</v>
      </c>
      <c r="M25" s="13">
        <v>62</v>
      </c>
      <c r="N25" s="13">
        <v>2</v>
      </c>
      <c r="O25" s="13">
        <v>31</v>
      </c>
      <c r="P25" s="13">
        <v>72</v>
      </c>
      <c r="Q25" s="13">
        <v>66</v>
      </c>
      <c r="R25" s="13">
        <v>138</v>
      </c>
      <c r="S25" s="13">
        <v>2</v>
      </c>
      <c r="T25" s="13">
        <v>10</v>
      </c>
      <c r="U25" s="13">
        <v>38</v>
      </c>
      <c r="V25" s="13">
        <v>40</v>
      </c>
      <c r="W25" s="13">
        <v>78</v>
      </c>
      <c r="X25" s="13">
        <v>2</v>
      </c>
      <c r="Y25" s="13">
        <v>47</v>
      </c>
      <c r="Z25" s="13">
        <v>387.25</v>
      </c>
      <c r="AA25" s="13">
        <v>23</v>
      </c>
    </row>
    <row r="26" spans="1:35">
      <c r="A26" s="13" t="s">
        <v>68</v>
      </c>
      <c r="B26" s="13" t="s">
        <v>179</v>
      </c>
      <c r="C26" s="13">
        <v>50.35</v>
      </c>
      <c r="D26" s="13">
        <v>12.74</v>
      </c>
      <c r="E26" s="13">
        <v>63.09</v>
      </c>
      <c r="F26" s="13">
        <v>114</v>
      </c>
      <c r="G26" s="13">
        <v>21</v>
      </c>
      <c r="H26" s="13">
        <v>39.47</v>
      </c>
      <c r="I26" s="13">
        <v>8.86</v>
      </c>
      <c r="J26" s="13">
        <v>48.1</v>
      </c>
      <c r="K26" s="13">
        <v>114</v>
      </c>
      <c r="L26" s="13">
        <v>19</v>
      </c>
      <c r="M26" s="13">
        <v>58.21</v>
      </c>
      <c r="N26" s="13">
        <v>114</v>
      </c>
      <c r="O26" s="13">
        <v>38</v>
      </c>
      <c r="P26" s="13">
        <v>63.92</v>
      </c>
      <c r="Q26" s="13">
        <v>53.44</v>
      </c>
      <c r="R26" s="13">
        <v>117.36</v>
      </c>
      <c r="S26" s="13">
        <v>114</v>
      </c>
      <c r="T26" s="13">
        <v>28</v>
      </c>
      <c r="U26" s="13">
        <v>44.64</v>
      </c>
      <c r="V26" s="13">
        <v>49.9</v>
      </c>
      <c r="W26" s="13">
        <v>94.52</v>
      </c>
      <c r="X26" s="13">
        <v>114</v>
      </c>
      <c r="Y26" s="13">
        <v>24</v>
      </c>
      <c r="Z26" s="13">
        <v>381.29</v>
      </c>
      <c r="AA26" s="13">
        <v>24</v>
      </c>
    </row>
    <row r="27" spans="1:35">
      <c r="A27" s="13" t="s">
        <v>68</v>
      </c>
      <c r="B27" s="13" t="s">
        <v>158</v>
      </c>
      <c r="C27" s="13">
        <v>45.75</v>
      </c>
      <c r="D27" s="13">
        <v>14.25</v>
      </c>
      <c r="E27" s="13">
        <v>60</v>
      </c>
      <c r="F27" s="13">
        <v>219</v>
      </c>
      <c r="G27" s="13">
        <v>33</v>
      </c>
      <c r="H27" s="13">
        <v>31.65</v>
      </c>
      <c r="I27" s="13">
        <v>7.92</v>
      </c>
      <c r="J27" s="13">
        <v>39.54</v>
      </c>
      <c r="K27" s="13">
        <v>218</v>
      </c>
      <c r="L27" s="13">
        <v>45</v>
      </c>
      <c r="M27" s="13">
        <v>62.48</v>
      </c>
      <c r="N27" s="13">
        <v>221</v>
      </c>
      <c r="O27" s="13">
        <v>28</v>
      </c>
      <c r="P27" s="13">
        <v>69.34</v>
      </c>
      <c r="Q27" s="13">
        <v>54.78</v>
      </c>
      <c r="R27" s="13">
        <v>124.12</v>
      </c>
      <c r="S27" s="13">
        <v>220</v>
      </c>
      <c r="T27" s="13">
        <v>23</v>
      </c>
      <c r="U27" s="13">
        <v>46.8</v>
      </c>
      <c r="V27" s="13">
        <v>47.04</v>
      </c>
      <c r="W27" s="13">
        <v>93.82</v>
      </c>
      <c r="X27" s="13">
        <v>219</v>
      </c>
      <c r="Y27" s="13">
        <v>25</v>
      </c>
      <c r="Z27" s="13">
        <v>377.48</v>
      </c>
      <c r="AA27" s="13">
        <v>25</v>
      </c>
    </row>
    <row r="28" spans="1:35">
      <c r="A28" s="13" t="s">
        <v>68</v>
      </c>
      <c r="B28" s="13" t="s">
        <v>129</v>
      </c>
      <c r="C28" s="13">
        <v>43.88</v>
      </c>
      <c r="D28" s="13">
        <v>11.73</v>
      </c>
      <c r="E28" s="13">
        <v>55.61</v>
      </c>
      <c r="F28" s="13">
        <v>51</v>
      </c>
      <c r="G28" s="13">
        <v>55</v>
      </c>
      <c r="H28" s="13">
        <v>33.76</v>
      </c>
      <c r="I28" s="13">
        <v>8.06</v>
      </c>
      <c r="J28" s="13">
        <v>41.2</v>
      </c>
      <c r="K28" s="13">
        <v>51</v>
      </c>
      <c r="L28" s="13">
        <v>35</v>
      </c>
      <c r="M28" s="13">
        <v>63.31</v>
      </c>
      <c r="N28" s="13">
        <v>52</v>
      </c>
      <c r="O28" s="13">
        <v>25</v>
      </c>
      <c r="P28" s="13">
        <v>68.62</v>
      </c>
      <c r="Q28" s="13">
        <v>62.54</v>
      </c>
      <c r="R28" s="13">
        <v>131.16</v>
      </c>
      <c r="S28" s="13">
        <v>52</v>
      </c>
      <c r="T28" s="13">
        <v>16</v>
      </c>
      <c r="U28" s="13">
        <v>41.88</v>
      </c>
      <c r="V28" s="13">
        <v>44.7</v>
      </c>
      <c r="W28" s="13">
        <v>86.58</v>
      </c>
      <c r="X28" s="13">
        <v>51</v>
      </c>
      <c r="Y28" s="13">
        <v>30</v>
      </c>
      <c r="Z28" s="13">
        <v>374.33</v>
      </c>
      <c r="AA28" s="13">
        <v>26</v>
      </c>
    </row>
    <row r="29" spans="1:35">
      <c r="A29" s="13" t="s">
        <v>68</v>
      </c>
      <c r="B29" s="13" t="s">
        <v>161</v>
      </c>
      <c r="C29" s="13">
        <v>50.63</v>
      </c>
      <c r="D29" s="13">
        <v>13.09</v>
      </c>
      <c r="E29" s="13">
        <v>63.72</v>
      </c>
      <c r="F29" s="13">
        <v>137</v>
      </c>
      <c r="G29" s="13">
        <v>19</v>
      </c>
      <c r="H29" s="13">
        <v>32.96</v>
      </c>
      <c r="I29" s="13">
        <v>8.34</v>
      </c>
      <c r="J29" s="13">
        <v>41.24</v>
      </c>
      <c r="K29" s="13">
        <v>137</v>
      </c>
      <c r="L29" s="13">
        <v>34</v>
      </c>
      <c r="M29" s="13">
        <v>62.17</v>
      </c>
      <c r="N29" s="13">
        <v>140</v>
      </c>
      <c r="O29" s="13">
        <v>30</v>
      </c>
      <c r="P29" s="13">
        <v>65.260000000000005</v>
      </c>
      <c r="Q29" s="13">
        <v>61.46</v>
      </c>
      <c r="R29" s="13">
        <v>126.72</v>
      </c>
      <c r="S29" s="13">
        <v>140</v>
      </c>
      <c r="T29" s="13">
        <v>21</v>
      </c>
      <c r="U29" s="13">
        <v>42.38</v>
      </c>
      <c r="V29" s="13">
        <v>43.1</v>
      </c>
      <c r="W29" s="13">
        <v>85.5</v>
      </c>
      <c r="X29" s="13">
        <v>139</v>
      </c>
      <c r="Y29" s="13">
        <v>31</v>
      </c>
      <c r="Z29" s="13">
        <v>371.18</v>
      </c>
      <c r="AA29" s="13">
        <v>27</v>
      </c>
    </row>
    <row r="30" spans="1:35">
      <c r="A30" s="13" t="s">
        <v>68</v>
      </c>
      <c r="B30" s="13" t="s">
        <v>154</v>
      </c>
      <c r="C30" s="13">
        <v>48.06</v>
      </c>
      <c r="D30" s="13">
        <v>13.03</v>
      </c>
      <c r="E30" s="13">
        <v>61.09</v>
      </c>
      <c r="F30" s="13">
        <v>35</v>
      </c>
      <c r="G30" s="13">
        <v>30</v>
      </c>
      <c r="H30" s="13">
        <v>32.74</v>
      </c>
      <c r="I30" s="13">
        <v>8.02</v>
      </c>
      <c r="J30" s="13">
        <v>40.76</v>
      </c>
      <c r="K30" s="13">
        <v>35</v>
      </c>
      <c r="L30" s="13">
        <v>37</v>
      </c>
      <c r="M30" s="13">
        <v>57.49</v>
      </c>
      <c r="N30" s="13">
        <v>35</v>
      </c>
      <c r="O30" s="13">
        <v>39</v>
      </c>
      <c r="P30" s="13">
        <v>66.180000000000007</v>
      </c>
      <c r="Q30" s="13">
        <v>57.02</v>
      </c>
      <c r="R30" s="13">
        <v>123.2</v>
      </c>
      <c r="S30" s="13">
        <v>35</v>
      </c>
      <c r="T30" s="13">
        <v>26</v>
      </c>
      <c r="U30" s="13">
        <v>45.14</v>
      </c>
      <c r="V30" s="13">
        <v>39.32</v>
      </c>
      <c r="W30" s="13">
        <v>84.46</v>
      </c>
      <c r="X30" s="13">
        <v>35</v>
      </c>
      <c r="Y30" s="13">
        <v>32</v>
      </c>
      <c r="Z30" s="13">
        <v>366.99</v>
      </c>
      <c r="AA30" s="13">
        <v>28</v>
      </c>
    </row>
    <row r="31" spans="1:35">
      <c r="A31" s="13" t="s">
        <v>68</v>
      </c>
      <c r="B31" s="13" t="s">
        <v>135</v>
      </c>
      <c r="C31" s="13">
        <v>47.52</v>
      </c>
      <c r="D31" s="13">
        <v>12.21</v>
      </c>
      <c r="E31" s="13">
        <v>59.72</v>
      </c>
      <c r="F31" s="13">
        <v>29</v>
      </c>
      <c r="G31" s="13">
        <v>34</v>
      </c>
      <c r="H31" s="13">
        <v>35.869999999999997</v>
      </c>
      <c r="I31" s="13">
        <v>9.41</v>
      </c>
      <c r="J31" s="13">
        <v>44.97</v>
      </c>
      <c r="K31" s="13">
        <v>30</v>
      </c>
      <c r="L31" s="13">
        <v>25</v>
      </c>
      <c r="M31" s="13">
        <v>62.84</v>
      </c>
      <c r="N31" s="13">
        <v>31</v>
      </c>
      <c r="O31" s="13">
        <v>26</v>
      </c>
      <c r="P31" s="13">
        <v>64.62</v>
      </c>
      <c r="Q31" s="13">
        <v>52.62</v>
      </c>
      <c r="R31" s="13">
        <v>117.26</v>
      </c>
      <c r="S31" s="13">
        <v>32</v>
      </c>
      <c r="T31" s="13">
        <v>29</v>
      </c>
      <c r="U31" s="13">
        <v>44.64</v>
      </c>
      <c r="V31" s="13">
        <v>45.3</v>
      </c>
      <c r="W31" s="13">
        <v>89.94</v>
      </c>
      <c r="X31" s="13">
        <v>31</v>
      </c>
      <c r="Y31" s="13">
        <v>27</v>
      </c>
      <c r="Z31" s="13">
        <v>361.53</v>
      </c>
      <c r="AA31" s="13">
        <v>29</v>
      </c>
    </row>
    <row r="32" spans="1:35">
      <c r="A32" s="13" t="s">
        <v>68</v>
      </c>
      <c r="B32" s="13" t="s">
        <v>190</v>
      </c>
      <c r="C32" s="13">
        <v>45.91</v>
      </c>
      <c r="D32" s="13">
        <v>12.81</v>
      </c>
      <c r="E32" s="13">
        <v>58.72</v>
      </c>
      <c r="F32" s="13">
        <v>67</v>
      </c>
      <c r="G32" s="13">
        <v>40</v>
      </c>
      <c r="H32" s="13">
        <v>31.46</v>
      </c>
      <c r="I32" s="13">
        <v>7.2</v>
      </c>
      <c r="J32" s="13">
        <v>38.44</v>
      </c>
      <c r="K32" s="13">
        <v>67</v>
      </c>
      <c r="L32" s="13">
        <v>52</v>
      </c>
      <c r="M32" s="13">
        <v>62.63</v>
      </c>
      <c r="N32" s="13">
        <v>67</v>
      </c>
      <c r="O32" s="13">
        <v>27</v>
      </c>
      <c r="P32" s="13">
        <v>60.42</v>
      </c>
      <c r="Q32" s="13">
        <v>51.28</v>
      </c>
      <c r="R32" s="13">
        <v>111.7</v>
      </c>
      <c r="S32" s="13">
        <v>67</v>
      </c>
      <c r="T32" s="13">
        <v>41</v>
      </c>
      <c r="U32" s="13">
        <v>45.02</v>
      </c>
      <c r="V32" s="13">
        <v>38.020000000000003</v>
      </c>
      <c r="W32" s="13">
        <v>83.04</v>
      </c>
      <c r="X32" s="13">
        <v>67</v>
      </c>
      <c r="Y32" s="13">
        <v>35</v>
      </c>
      <c r="Z32" s="13">
        <v>354.53</v>
      </c>
      <c r="AA32" s="13">
        <v>30</v>
      </c>
    </row>
    <row r="33" spans="1:27">
      <c r="A33" s="13" t="s">
        <v>68</v>
      </c>
      <c r="B33" s="13" t="s">
        <v>90</v>
      </c>
      <c r="C33" s="13">
        <v>45.14</v>
      </c>
      <c r="D33" s="13">
        <v>10.86</v>
      </c>
      <c r="E33" s="13">
        <v>56</v>
      </c>
      <c r="F33" s="13">
        <v>7</v>
      </c>
      <c r="G33" s="13">
        <v>47</v>
      </c>
      <c r="H33" s="13">
        <v>38.29</v>
      </c>
      <c r="I33" s="13">
        <v>7.25</v>
      </c>
      <c r="J33" s="13">
        <v>45.54</v>
      </c>
      <c r="K33" s="13">
        <v>7</v>
      </c>
      <c r="L33" s="13">
        <v>24</v>
      </c>
      <c r="M33" s="13">
        <v>50.29</v>
      </c>
      <c r="N33" s="13">
        <v>7</v>
      </c>
      <c r="O33" s="13">
        <v>64</v>
      </c>
      <c r="P33" s="13">
        <v>60.58</v>
      </c>
      <c r="Q33" s="13">
        <v>52</v>
      </c>
      <c r="R33" s="13">
        <v>112.58</v>
      </c>
      <c r="S33" s="13">
        <v>7</v>
      </c>
      <c r="T33" s="13">
        <v>37</v>
      </c>
      <c r="U33" s="13">
        <v>46.28</v>
      </c>
      <c r="V33" s="13">
        <v>43.42</v>
      </c>
      <c r="W33" s="13">
        <v>89.72</v>
      </c>
      <c r="X33" s="13">
        <v>7</v>
      </c>
      <c r="Y33" s="13">
        <v>28</v>
      </c>
      <c r="Z33" s="13">
        <v>354.11</v>
      </c>
      <c r="AA33" s="13">
        <v>31</v>
      </c>
    </row>
    <row r="34" spans="1:27">
      <c r="A34" s="13" t="s">
        <v>68</v>
      </c>
      <c r="B34" s="13" t="s">
        <v>97</v>
      </c>
      <c r="C34" s="13">
        <v>50.14</v>
      </c>
      <c r="D34" s="13">
        <v>14.34</v>
      </c>
      <c r="E34" s="13">
        <v>64.48</v>
      </c>
      <c r="F34" s="13">
        <v>34</v>
      </c>
      <c r="G34" s="13">
        <v>39</v>
      </c>
      <c r="H34" s="13">
        <v>53.86</v>
      </c>
      <c r="I34" s="13">
        <v>10.57</v>
      </c>
      <c r="J34" s="13">
        <v>64.430000000000007</v>
      </c>
      <c r="K34" s="13">
        <v>36</v>
      </c>
      <c r="L34" s="13">
        <v>2</v>
      </c>
      <c r="M34" s="13">
        <v>56.86</v>
      </c>
      <c r="N34" s="13">
        <v>35</v>
      </c>
      <c r="O34" s="13">
        <v>61</v>
      </c>
      <c r="P34" s="13">
        <v>55.86</v>
      </c>
      <c r="Q34" s="13">
        <v>57.24</v>
      </c>
      <c r="R34" s="13">
        <v>113.1</v>
      </c>
      <c r="S34" s="13">
        <v>36</v>
      </c>
      <c r="T34" s="13">
        <v>68</v>
      </c>
      <c r="U34" s="13">
        <v>26.06</v>
      </c>
      <c r="V34" s="13">
        <v>29.1</v>
      </c>
      <c r="W34" s="13">
        <v>55.18</v>
      </c>
      <c r="X34" s="13">
        <v>36</v>
      </c>
      <c r="Y34" s="13">
        <v>141</v>
      </c>
      <c r="Z34" s="13">
        <v>352.09</v>
      </c>
      <c r="AA34" s="13">
        <v>32</v>
      </c>
    </row>
    <row r="35" spans="1:27">
      <c r="A35" s="13" t="s">
        <v>68</v>
      </c>
      <c r="B35" s="13" t="s">
        <v>91</v>
      </c>
      <c r="C35" s="13">
        <v>47.47</v>
      </c>
      <c r="D35" s="13">
        <v>12.78</v>
      </c>
      <c r="E35" s="13">
        <v>60.25</v>
      </c>
      <c r="F35" s="13">
        <v>192</v>
      </c>
      <c r="G35" s="13">
        <v>32</v>
      </c>
      <c r="H35" s="13">
        <v>30.54</v>
      </c>
      <c r="I35" s="13">
        <v>6.78</v>
      </c>
      <c r="J35" s="13">
        <v>37.11</v>
      </c>
      <c r="K35" s="13">
        <v>192</v>
      </c>
      <c r="L35" s="13">
        <v>55</v>
      </c>
      <c r="M35" s="13">
        <v>51.19</v>
      </c>
      <c r="N35" s="13">
        <v>193</v>
      </c>
      <c r="O35" s="13">
        <v>59</v>
      </c>
      <c r="P35" s="13">
        <v>62.6</v>
      </c>
      <c r="Q35" s="13">
        <v>50.66</v>
      </c>
      <c r="R35" s="13">
        <v>113.24</v>
      </c>
      <c r="S35" s="13">
        <v>193</v>
      </c>
      <c r="T35" s="13">
        <v>33</v>
      </c>
      <c r="U35" s="13">
        <v>49.66</v>
      </c>
      <c r="V35" s="13">
        <v>41.44</v>
      </c>
      <c r="W35" s="13">
        <v>91.1</v>
      </c>
      <c r="X35" s="13">
        <v>192</v>
      </c>
      <c r="Y35" s="13">
        <v>26</v>
      </c>
      <c r="Z35" s="13">
        <v>351.93</v>
      </c>
      <c r="AA35" s="13">
        <v>33</v>
      </c>
    </row>
    <row r="36" spans="1:27">
      <c r="A36" s="13" t="s">
        <v>68</v>
      </c>
      <c r="B36" s="13" t="s">
        <v>126</v>
      </c>
      <c r="C36" s="13">
        <v>47.17</v>
      </c>
      <c r="D36" s="13">
        <v>13.22</v>
      </c>
      <c r="E36" s="13">
        <v>60.39</v>
      </c>
      <c r="F36" s="13">
        <v>147</v>
      </c>
      <c r="G36" s="13">
        <v>31</v>
      </c>
      <c r="H36" s="13">
        <v>30.79</v>
      </c>
      <c r="I36" s="13">
        <v>8.26</v>
      </c>
      <c r="J36" s="13">
        <v>38.99</v>
      </c>
      <c r="K36" s="13">
        <v>147</v>
      </c>
      <c r="L36" s="13">
        <v>48</v>
      </c>
      <c r="M36" s="13">
        <v>56.08</v>
      </c>
      <c r="N36" s="13">
        <v>146</v>
      </c>
      <c r="O36" s="13">
        <v>42</v>
      </c>
      <c r="P36" s="13">
        <v>62.08</v>
      </c>
      <c r="Q36" s="13">
        <v>49.9</v>
      </c>
      <c r="R36" s="13">
        <v>111.98</v>
      </c>
      <c r="S36" s="13">
        <v>146</v>
      </c>
      <c r="T36" s="13">
        <v>39</v>
      </c>
      <c r="U36" s="13">
        <v>43.08</v>
      </c>
      <c r="V36" s="13">
        <v>39.92</v>
      </c>
      <c r="W36" s="13">
        <v>83</v>
      </c>
      <c r="X36" s="13">
        <v>147</v>
      </c>
      <c r="Y36" s="13">
        <v>36</v>
      </c>
      <c r="Z36" s="13">
        <v>349.29</v>
      </c>
      <c r="AA36" s="13">
        <v>34</v>
      </c>
    </row>
    <row r="37" spans="1:27">
      <c r="A37" s="13" t="s">
        <v>68</v>
      </c>
      <c r="B37" s="13" t="s">
        <v>92</v>
      </c>
      <c r="C37" s="13">
        <v>46.56</v>
      </c>
      <c r="D37" s="13">
        <v>12.67</v>
      </c>
      <c r="E37" s="13">
        <v>59.23</v>
      </c>
      <c r="F37" s="13">
        <v>75</v>
      </c>
      <c r="G37" s="13">
        <v>37</v>
      </c>
      <c r="H37" s="13">
        <v>31.87</v>
      </c>
      <c r="I37" s="13">
        <v>6.71</v>
      </c>
      <c r="J37" s="13">
        <v>38.31</v>
      </c>
      <c r="K37" s="13">
        <v>75</v>
      </c>
      <c r="L37" s="13">
        <v>53</v>
      </c>
      <c r="M37" s="13">
        <v>59.68</v>
      </c>
      <c r="N37" s="13">
        <v>75</v>
      </c>
      <c r="O37" s="13">
        <v>36</v>
      </c>
      <c r="P37" s="13">
        <v>53.76</v>
      </c>
      <c r="Q37" s="13">
        <v>54.4</v>
      </c>
      <c r="R37" s="13">
        <v>108.16</v>
      </c>
      <c r="S37" s="13">
        <v>75</v>
      </c>
      <c r="T37" s="13">
        <v>55</v>
      </c>
      <c r="U37" s="13">
        <v>43.2</v>
      </c>
      <c r="V37" s="13">
        <v>37.020000000000003</v>
      </c>
      <c r="W37" s="13">
        <v>80.22</v>
      </c>
      <c r="X37" s="13">
        <v>75</v>
      </c>
      <c r="Y37" s="13">
        <v>42</v>
      </c>
      <c r="Z37" s="13">
        <v>345.59</v>
      </c>
      <c r="AA37" s="13">
        <v>35</v>
      </c>
    </row>
    <row r="38" spans="1:27">
      <c r="A38" s="13" t="s">
        <v>68</v>
      </c>
      <c r="B38" s="13" t="s">
        <v>184</v>
      </c>
      <c r="C38" s="13">
        <v>45.72</v>
      </c>
      <c r="D38" s="13">
        <v>13.16</v>
      </c>
      <c r="E38" s="13">
        <v>58.88</v>
      </c>
      <c r="F38" s="13">
        <v>285</v>
      </c>
      <c r="G38" s="13">
        <v>38</v>
      </c>
      <c r="H38" s="13">
        <v>29.96</v>
      </c>
      <c r="I38" s="13">
        <v>7.58</v>
      </c>
      <c r="J38" s="13">
        <v>37.04</v>
      </c>
      <c r="K38" s="13">
        <v>284</v>
      </c>
      <c r="L38" s="13">
        <v>56</v>
      </c>
      <c r="M38" s="13">
        <v>54.16</v>
      </c>
      <c r="N38" s="13">
        <v>282</v>
      </c>
      <c r="O38" s="13">
        <v>51</v>
      </c>
      <c r="P38" s="13">
        <v>62.78</v>
      </c>
      <c r="Q38" s="13">
        <v>50.36</v>
      </c>
      <c r="R38" s="13">
        <v>113.16</v>
      </c>
      <c r="S38" s="13">
        <v>284</v>
      </c>
      <c r="T38" s="13">
        <v>34</v>
      </c>
      <c r="U38" s="13">
        <v>48.9</v>
      </c>
      <c r="V38" s="13">
        <v>38.74</v>
      </c>
      <c r="W38" s="13">
        <v>87.66</v>
      </c>
      <c r="X38" s="13">
        <v>287</v>
      </c>
      <c r="Y38" s="13">
        <v>29</v>
      </c>
      <c r="Z38" s="13">
        <v>345.55</v>
      </c>
      <c r="AA38" s="13">
        <v>36</v>
      </c>
    </row>
    <row r="39" spans="1:27">
      <c r="A39" s="13" t="s">
        <v>68</v>
      </c>
      <c r="B39" s="13" t="s">
        <v>145</v>
      </c>
      <c r="C39" s="13">
        <v>46.71</v>
      </c>
      <c r="D39" s="13">
        <v>12.93</v>
      </c>
      <c r="E39" s="13">
        <v>59.64</v>
      </c>
      <c r="F39" s="13">
        <v>107</v>
      </c>
      <c r="G39" s="13">
        <v>35</v>
      </c>
      <c r="H39" s="13">
        <v>32.450000000000003</v>
      </c>
      <c r="I39" s="13">
        <v>7.51</v>
      </c>
      <c r="J39" s="13">
        <v>39.75</v>
      </c>
      <c r="K39" s="13">
        <v>107</v>
      </c>
      <c r="L39" s="13">
        <v>44</v>
      </c>
      <c r="M39" s="13">
        <v>62.29</v>
      </c>
      <c r="N39" s="13">
        <v>105</v>
      </c>
      <c r="O39" s="13">
        <v>29</v>
      </c>
      <c r="P39" s="13">
        <v>59.8</v>
      </c>
      <c r="Q39" s="13">
        <v>49.9</v>
      </c>
      <c r="R39" s="13">
        <v>109.72</v>
      </c>
      <c r="S39" s="13">
        <v>105</v>
      </c>
      <c r="T39" s="13">
        <v>45</v>
      </c>
      <c r="U39" s="13">
        <v>45.12</v>
      </c>
      <c r="V39" s="13">
        <v>37.76</v>
      </c>
      <c r="W39" s="13">
        <v>82.88</v>
      </c>
      <c r="X39" s="13">
        <v>107</v>
      </c>
      <c r="Y39" s="13">
        <v>37</v>
      </c>
      <c r="Z39" s="13">
        <v>344.62</v>
      </c>
      <c r="AA39" s="13">
        <v>37</v>
      </c>
    </row>
    <row r="40" spans="1:27">
      <c r="A40" s="13" t="s">
        <v>68</v>
      </c>
      <c r="B40" s="13" t="s">
        <v>103</v>
      </c>
      <c r="C40" s="13">
        <v>43.12</v>
      </c>
      <c r="D40" s="13">
        <v>12.6</v>
      </c>
      <c r="E40" s="13">
        <v>55.72</v>
      </c>
      <c r="F40" s="13">
        <v>129</v>
      </c>
      <c r="G40" s="13">
        <v>52</v>
      </c>
      <c r="H40" s="13">
        <v>28.25</v>
      </c>
      <c r="I40" s="13">
        <v>7.28</v>
      </c>
      <c r="J40" s="13">
        <v>35.130000000000003</v>
      </c>
      <c r="K40" s="13">
        <v>129</v>
      </c>
      <c r="L40" s="13">
        <v>63</v>
      </c>
      <c r="M40" s="13">
        <v>52.9</v>
      </c>
      <c r="N40" s="13">
        <v>129</v>
      </c>
      <c r="O40" s="13">
        <v>54</v>
      </c>
      <c r="P40" s="13">
        <v>65.36</v>
      </c>
      <c r="Q40" s="13">
        <v>49.64</v>
      </c>
      <c r="R40" s="13">
        <v>115</v>
      </c>
      <c r="S40" s="13">
        <v>129</v>
      </c>
      <c r="T40" s="13">
        <v>32</v>
      </c>
      <c r="U40" s="13">
        <v>46.36</v>
      </c>
      <c r="V40" s="13">
        <v>36.380000000000003</v>
      </c>
      <c r="W40" s="13">
        <v>82.72</v>
      </c>
      <c r="X40" s="13">
        <v>129</v>
      </c>
      <c r="Y40" s="13">
        <v>39</v>
      </c>
      <c r="Z40" s="13">
        <v>341.49</v>
      </c>
      <c r="AA40" s="13">
        <v>38</v>
      </c>
    </row>
    <row r="41" spans="1:27">
      <c r="A41" s="13" t="s">
        <v>68</v>
      </c>
      <c r="B41" s="13" t="s">
        <v>234</v>
      </c>
      <c r="C41" s="13">
        <v>46</v>
      </c>
      <c r="D41" s="13">
        <v>7</v>
      </c>
      <c r="E41" s="13">
        <v>53</v>
      </c>
      <c r="F41" s="13">
        <v>2</v>
      </c>
      <c r="G41" s="13">
        <v>76</v>
      </c>
      <c r="H41" s="13">
        <v>33</v>
      </c>
      <c r="I41" s="13">
        <v>7.38</v>
      </c>
      <c r="J41" s="13">
        <v>40.380000000000003</v>
      </c>
      <c r="K41" s="13">
        <v>2</v>
      </c>
      <c r="L41" s="13">
        <v>39</v>
      </c>
      <c r="M41" s="13">
        <v>54</v>
      </c>
      <c r="N41" s="13">
        <v>2</v>
      </c>
      <c r="O41" s="13">
        <v>52</v>
      </c>
      <c r="P41" s="13">
        <v>66</v>
      </c>
      <c r="Q41" s="13">
        <v>58</v>
      </c>
      <c r="R41" s="13">
        <v>124</v>
      </c>
      <c r="S41" s="13">
        <v>2</v>
      </c>
      <c r="T41" s="13">
        <v>24</v>
      </c>
      <c r="U41" s="13">
        <v>38</v>
      </c>
      <c r="V41" s="13">
        <v>32</v>
      </c>
      <c r="W41" s="13">
        <v>70</v>
      </c>
      <c r="X41" s="13">
        <v>2</v>
      </c>
      <c r="Y41" s="13">
        <v>62</v>
      </c>
      <c r="Z41" s="13">
        <v>341.38</v>
      </c>
      <c r="AA41" s="13">
        <v>39</v>
      </c>
    </row>
    <row r="42" spans="1:27">
      <c r="A42" s="13" t="s">
        <v>68</v>
      </c>
      <c r="B42" s="13" t="s">
        <v>165</v>
      </c>
      <c r="C42" s="13">
        <v>50.67</v>
      </c>
      <c r="D42" s="13">
        <v>13.33</v>
      </c>
      <c r="E42" s="13">
        <v>64</v>
      </c>
      <c r="F42" s="13">
        <v>3</v>
      </c>
      <c r="G42" s="13">
        <v>17</v>
      </c>
      <c r="H42" s="13">
        <v>33.33</v>
      </c>
      <c r="I42" s="13">
        <v>7.33</v>
      </c>
      <c r="J42" s="13">
        <v>40.67</v>
      </c>
      <c r="K42" s="13">
        <v>3</v>
      </c>
      <c r="L42" s="13">
        <v>38</v>
      </c>
      <c r="M42" s="13">
        <v>61.33</v>
      </c>
      <c r="N42" s="13">
        <v>3</v>
      </c>
      <c r="O42" s="13">
        <v>32</v>
      </c>
      <c r="P42" s="13">
        <v>58.66</v>
      </c>
      <c r="Q42" s="13">
        <v>50.66</v>
      </c>
      <c r="R42" s="13">
        <v>109.34</v>
      </c>
      <c r="S42" s="13">
        <v>3</v>
      </c>
      <c r="T42" s="13">
        <v>47</v>
      </c>
      <c r="U42" s="13">
        <v>29.34</v>
      </c>
      <c r="V42" s="13">
        <v>36</v>
      </c>
      <c r="W42" s="13">
        <v>65.34</v>
      </c>
      <c r="X42" s="13">
        <v>3</v>
      </c>
      <c r="Y42" s="13">
        <v>78</v>
      </c>
      <c r="Z42" s="13">
        <v>340.67</v>
      </c>
      <c r="AA42" s="13">
        <v>40</v>
      </c>
    </row>
    <row r="43" spans="1:27">
      <c r="A43" s="13" t="s">
        <v>68</v>
      </c>
      <c r="B43" s="13" t="s">
        <v>123</v>
      </c>
      <c r="C43" s="13">
        <v>41.67</v>
      </c>
      <c r="D43" s="13">
        <v>10.51</v>
      </c>
      <c r="E43" s="13">
        <v>52.19</v>
      </c>
      <c r="F43" s="13">
        <v>43</v>
      </c>
      <c r="G43" s="13">
        <v>80</v>
      </c>
      <c r="H43" s="13">
        <v>32.56</v>
      </c>
      <c r="I43" s="13">
        <v>7.99</v>
      </c>
      <c r="J43" s="13">
        <v>40.17</v>
      </c>
      <c r="K43" s="13">
        <v>43</v>
      </c>
      <c r="L43" s="13">
        <v>42</v>
      </c>
      <c r="M43" s="13">
        <v>55.91</v>
      </c>
      <c r="N43" s="13">
        <v>43</v>
      </c>
      <c r="O43" s="13">
        <v>45</v>
      </c>
      <c r="P43" s="13">
        <v>61.48</v>
      </c>
      <c r="Q43" s="13">
        <v>55.26</v>
      </c>
      <c r="R43" s="13">
        <v>116.74</v>
      </c>
      <c r="S43" s="13">
        <v>43</v>
      </c>
      <c r="T43" s="13">
        <v>30</v>
      </c>
      <c r="U43" s="13">
        <v>40.380000000000003</v>
      </c>
      <c r="V43" s="13">
        <v>36.96</v>
      </c>
      <c r="W43" s="13">
        <v>77.34</v>
      </c>
      <c r="X43" s="13">
        <v>42</v>
      </c>
      <c r="Y43" s="13">
        <v>49</v>
      </c>
      <c r="Z43" s="13">
        <v>340.55</v>
      </c>
      <c r="AA43" s="13">
        <v>41</v>
      </c>
    </row>
    <row r="44" spans="1:27">
      <c r="A44" s="13" t="s">
        <v>68</v>
      </c>
      <c r="B44" s="13" t="s">
        <v>209</v>
      </c>
      <c r="C44" s="13">
        <v>42</v>
      </c>
      <c r="D44" s="13">
        <v>0</v>
      </c>
      <c r="E44" s="13">
        <v>42</v>
      </c>
      <c r="F44" s="13">
        <v>1</v>
      </c>
      <c r="G44" s="13">
        <v>139</v>
      </c>
      <c r="H44" s="13">
        <v>24</v>
      </c>
      <c r="I44" s="13">
        <v>1.5</v>
      </c>
      <c r="J44" s="13">
        <v>25.5</v>
      </c>
      <c r="K44" s="13">
        <v>1</v>
      </c>
      <c r="L44" s="13">
        <v>159</v>
      </c>
      <c r="M44" s="13">
        <v>60</v>
      </c>
      <c r="N44" s="13">
        <v>1</v>
      </c>
      <c r="O44" s="13">
        <v>33</v>
      </c>
      <c r="P44" s="13">
        <v>76</v>
      </c>
      <c r="Q44" s="13">
        <v>40</v>
      </c>
      <c r="R44" s="13">
        <v>116</v>
      </c>
      <c r="S44" s="13">
        <v>1</v>
      </c>
      <c r="T44" s="13">
        <v>31</v>
      </c>
      <c r="U44" s="13">
        <v>44</v>
      </c>
      <c r="V44" s="13">
        <v>52</v>
      </c>
      <c r="W44" s="13">
        <v>96</v>
      </c>
      <c r="X44" s="13">
        <v>1</v>
      </c>
      <c r="Y44" s="13">
        <v>20</v>
      </c>
      <c r="Z44" s="13">
        <v>339.5</v>
      </c>
      <c r="AA44" s="13">
        <v>42</v>
      </c>
    </row>
    <row r="45" spans="1:27">
      <c r="A45" s="13" t="s">
        <v>68</v>
      </c>
      <c r="B45" s="13" t="s">
        <v>124</v>
      </c>
      <c r="C45" s="13">
        <v>42.55</v>
      </c>
      <c r="D45" s="13">
        <v>13.31</v>
      </c>
      <c r="E45" s="13">
        <v>55.87</v>
      </c>
      <c r="F45" s="13">
        <v>166</v>
      </c>
      <c r="G45" s="13">
        <v>51</v>
      </c>
      <c r="H45" s="13">
        <v>34.28</v>
      </c>
      <c r="I45" s="13">
        <v>7.46</v>
      </c>
      <c r="J45" s="13">
        <v>41.29</v>
      </c>
      <c r="K45" s="13">
        <v>167</v>
      </c>
      <c r="L45" s="13">
        <v>33</v>
      </c>
      <c r="M45" s="13">
        <v>52.24</v>
      </c>
      <c r="N45" s="13">
        <v>166</v>
      </c>
      <c r="O45" s="13">
        <v>56</v>
      </c>
      <c r="P45" s="13">
        <v>59.4</v>
      </c>
      <c r="Q45" s="13">
        <v>52.58</v>
      </c>
      <c r="R45" s="13">
        <v>111.98</v>
      </c>
      <c r="S45" s="13">
        <v>166</v>
      </c>
      <c r="T45" s="13">
        <v>39</v>
      </c>
      <c r="U45" s="13">
        <v>41.74</v>
      </c>
      <c r="V45" s="13">
        <v>41.04</v>
      </c>
      <c r="W45" s="13">
        <v>82.78</v>
      </c>
      <c r="X45" s="13">
        <v>166</v>
      </c>
      <c r="Y45" s="13">
        <v>38</v>
      </c>
      <c r="Z45" s="13">
        <v>338.28</v>
      </c>
      <c r="AA45" s="13">
        <v>43</v>
      </c>
    </row>
    <row r="46" spans="1:27">
      <c r="A46" s="13" t="s">
        <v>68</v>
      </c>
      <c r="B46" s="13" t="s">
        <v>176</v>
      </c>
      <c r="C46" s="13">
        <v>43.63</v>
      </c>
      <c r="D46" s="13">
        <v>12.79</v>
      </c>
      <c r="E46" s="13">
        <v>56.43</v>
      </c>
      <c r="F46" s="13">
        <v>131</v>
      </c>
      <c r="G46" s="13">
        <v>46</v>
      </c>
      <c r="H46" s="13">
        <v>28.2</v>
      </c>
      <c r="I46" s="13">
        <v>6.76</v>
      </c>
      <c r="J46" s="13">
        <v>34.75</v>
      </c>
      <c r="K46" s="13">
        <v>132</v>
      </c>
      <c r="L46" s="13">
        <v>68</v>
      </c>
      <c r="M46" s="13">
        <v>53.12</v>
      </c>
      <c r="N46" s="13">
        <v>132</v>
      </c>
      <c r="O46" s="13">
        <v>53</v>
      </c>
      <c r="P46" s="13">
        <v>62.72</v>
      </c>
      <c r="Q46" s="13">
        <v>48.76</v>
      </c>
      <c r="R46" s="13">
        <v>111.48</v>
      </c>
      <c r="S46" s="13">
        <v>132</v>
      </c>
      <c r="T46" s="13">
        <v>42</v>
      </c>
      <c r="U46" s="13">
        <v>47.76</v>
      </c>
      <c r="V46" s="13">
        <v>36.46</v>
      </c>
      <c r="W46" s="13">
        <v>84.22</v>
      </c>
      <c r="X46" s="13">
        <v>133</v>
      </c>
      <c r="Y46" s="13">
        <v>33</v>
      </c>
      <c r="Z46" s="13">
        <v>335.13</v>
      </c>
      <c r="AA46" s="13">
        <v>44</v>
      </c>
    </row>
    <row r="47" spans="1:27">
      <c r="A47" s="13" t="s">
        <v>68</v>
      </c>
      <c r="B47" s="13" t="s">
        <v>111</v>
      </c>
      <c r="C47" s="13">
        <v>41.48</v>
      </c>
      <c r="D47" s="13">
        <v>12.78</v>
      </c>
      <c r="E47" s="13">
        <v>54.26</v>
      </c>
      <c r="F47" s="13">
        <v>178</v>
      </c>
      <c r="G47" s="13">
        <v>65</v>
      </c>
      <c r="H47" s="13">
        <v>30.98</v>
      </c>
      <c r="I47" s="13">
        <v>6.83</v>
      </c>
      <c r="J47" s="13">
        <v>37.58</v>
      </c>
      <c r="K47" s="13">
        <v>178</v>
      </c>
      <c r="L47" s="13">
        <v>54</v>
      </c>
      <c r="M47" s="13">
        <v>52.74</v>
      </c>
      <c r="N47" s="13">
        <v>178</v>
      </c>
      <c r="O47" s="13">
        <v>55</v>
      </c>
      <c r="P47" s="13">
        <v>61.28</v>
      </c>
      <c r="Q47" s="13">
        <v>51.86</v>
      </c>
      <c r="R47" s="13">
        <v>113.14</v>
      </c>
      <c r="S47" s="13">
        <v>178</v>
      </c>
      <c r="T47" s="13">
        <v>35</v>
      </c>
      <c r="U47" s="13">
        <v>40.44</v>
      </c>
      <c r="V47" s="13">
        <v>36.42</v>
      </c>
      <c r="W47" s="13">
        <v>76.88</v>
      </c>
      <c r="X47" s="13">
        <v>178</v>
      </c>
      <c r="Y47" s="13">
        <v>51</v>
      </c>
      <c r="Z47" s="13">
        <v>334.6</v>
      </c>
      <c r="AA47" s="13">
        <v>45</v>
      </c>
    </row>
    <row r="48" spans="1:27">
      <c r="A48" s="13" t="s">
        <v>68</v>
      </c>
      <c r="B48" s="13" t="s">
        <v>164</v>
      </c>
      <c r="C48" s="13">
        <v>42.86</v>
      </c>
      <c r="D48" s="13">
        <v>13.08</v>
      </c>
      <c r="E48" s="13">
        <v>55.94</v>
      </c>
      <c r="F48" s="13">
        <v>142</v>
      </c>
      <c r="G48" s="13">
        <v>50</v>
      </c>
      <c r="H48" s="13">
        <v>28.3</v>
      </c>
      <c r="I48" s="13">
        <v>7.06</v>
      </c>
      <c r="J48" s="13">
        <v>35</v>
      </c>
      <c r="K48" s="13">
        <v>142</v>
      </c>
      <c r="L48" s="13">
        <v>64</v>
      </c>
      <c r="M48" s="13">
        <v>56.49</v>
      </c>
      <c r="N48" s="13">
        <v>139</v>
      </c>
      <c r="O48" s="13">
        <v>40</v>
      </c>
      <c r="P48" s="13">
        <v>57.88</v>
      </c>
      <c r="Q48" s="13">
        <v>51.14</v>
      </c>
      <c r="R48" s="13">
        <v>109</v>
      </c>
      <c r="S48" s="13">
        <v>139</v>
      </c>
      <c r="T48" s="13">
        <v>50</v>
      </c>
      <c r="U48" s="13">
        <v>44.44</v>
      </c>
      <c r="V48" s="13">
        <v>38.76</v>
      </c>
      <c r="W48" s="13">
        <v>83.22</v>
      </c>
      <c r="X48" s="13">
        <v>143</v>
      </c>
      <c r="Y48" s="13">
        <v>34</v>
      </c>
      <c r="Z48" s="13">
        <v>334.4</v>
      </c>
      <c r="AA48" s="13">
        <v>46</v>
      </c>
    </row>
    <row r="49" spans="1:27">
      <c r="A49" s="13" t="s">
        <v>68</v>
      </c>
      <c r="B49" s="13" t="s">
        <v>148</v>
      </c>
      <c r="C49" s="13">
        <v>45</v>
      </c>
      <c r="D49" s="13">
        <v>12.93</v>
      </c>
      <c r="E49" s="13">
        <v>57.93</v>
      </c>
      <c r="F49" s="13">
        <v>28</v>
      </c>
      <c r="G49" s="13">
        <v>44</v>
      </c>
      <c r="H49" s="13">
        <v>30.79</v>
      </c>
      <c r="I49" s="13">
        <v>8.1300000000000008</v>
      </c>
      <c r="J49" s="13">
        <v>38.630000000000003</v>
      </c>
      <c r="K49" s="13">
        <v>28</v>
      </c>
      <c r="L49" s="13">
        <v>50</v>
      </c>
      <c r="M49" s="13">
        <v>58.57</v>
      </c>
      <c r="N49" s="13">
        <v>28</v>
      </c>
      <c r="O49" s="13">
        <v>37</v>
      </c>
      <c r="P49" s="13">
        <v>54.28</v>
      </c>
      <c r="Q49" s="13">
        <v>50</v>
      </c>
      <c r="R49" s="13">
        <v>104.28</v>
      </c>
      <c r="S49" s="13">
        <v>28</v>
      </c>
      <c r="T49" s="13">
        <v>60</v>
      </c>
      <c r="U49" s="13">
        <v>37.42</v>
      </c>
      <c r="V49" s="13">
        <v>36.14</v>
      </c>
      <c r="W49" s="13">
        <v>73.58</v>
      </c>
      <c r="X49" s="13">
        <v>28</v>
      </c>
      <c r="Y49" s="13">
        <v>55</v>
      </c>
      <c r="Z49" s="13">
        <v>332.98</v>
      </c>
      <c r="AA49" s="13">
        <v>47</v>
      </c>
    </row>
    <row r="50" spans="1:27">
      <c r="A50" s="13" t="s">
        <v>68</v>
      </c>
      <c r="B50" s="13" t="s">
        <v>143</v>
      </c>
      <c r="C50" s="13">
        <v>43.23</v>
      </c>
      <c r="D50" s="13">
        <v>11.94</v>
      </c>
      <c r="E50" s="13">
        <v>55.16</v>
      </c>
      <c r="F50" s="13">
        <v>124</v>
      </c>
      <c r="G50" s="13">
        <v>58</v>
      </c>
      <c r="H50" s="13">
        <v>29.06</v>
      </c>
      <c r="I50" s="13">
        <v>5.98</v>
      </c>
      <c r="J50" s="13">
        <v>34.840000000000003</v>
      </c>
      <c r="K50" s="13">
        <v>123</v>
      </c>
      <c r="L50" s="13">
        <v>66</v>
      </c>
      <c r="M50" s="13">
        <v>54.39</v>
      </c>
      <c r="N50" s="13">
        <v>127</v>
      </c>
      <c r="O50" s="13">
        <v>49</v>
      </c>
      <c r="P50" s="13">
        <v>64.2</v>
      </c>
      <c r="Q50" s="13">
        <v>48.7</v>
      </c>
      <c r="R50" s="13">
        <v>112.88</v>
      </c>
      <c r="S50" s="13">
        <v>126</v>
      </c>
      <c r="T50" s="13">
        <v>36</v>
      </c>
      <c r="U50" s="13">
        <v>37.14</v>
      </c>
      <c r="V50" s="13">
        <v>40.58</v>
      </c>
      <c r="W50" s="13">
        <v>77.72</v>
      </c>
      <c r="X50" s="13">
        <v>126</v>
      </c>
      <c r="Y50" s="13">
        <v>48</v>
      </c>
      <c r="Z50" s="13">
        <v>328.51</v>
      </c>
      <c r="AA50" s="13">
        <v>48</v>
      </c>
    </row>
    <row r="51" spans="1:27">
      <c r="A51" s="13" t="s">
        <v>68</v>
      </c>
      <c r="B51" s="13" t="s">
        <v>260</v>
      </c>
      <c r="C51" s="13">
        <v>40</v>
      </c>
      <c r="D51" s="13">
        <v>16</v>
      </c>
      <c r="E51" s="13">
        <v>56</v>
      </c>
      <c r="F51" s="13">
        <v>1</v>
      </c>
      <c r="G51" s="13">
        <v>47</v>
      </c>
      <c r="H51" s="13">
        <v>44</v>
      </c>
      <c r="I51" s="13">
        <v>11</v>
      </c>
      <c r="J51" s="13">
        <v>55</v>
      </c>
      <c r="K51" s="13">
        <v>1</v>
      </c>
      <c r="L51" s="13">
        <v>5</v>
      </c>
      <c r="M51" s="13">
        <v>60</v>
      </c>
      <c r="N51" s="13">
        <v>1</v>
      </c>
      <c r="O51" s="13">
        <v>33</v>
      </c>
      <c r="P51" s="13">
        <v>44</v>
      </c>
      <c r="Q51" s="13">
        <v>64</v>
      </c>
      <c r="R51" s="13">
        <v>108</v>
      </c>
      <c r="S51" s="13">
        <v>1</v>
      </c>
      <c r="T51" s="13">
        <v>56</v>
      </c>
      <c r="U51" s="13">
        <v>24</v>
      </c>
      <c r="V51" s="13">
        <v>24</v>
      </c>
      <c r="W51" s="13">
        <v>48</v>
      </c>
      <c r="X51" s="13">
        <v>1</v>
      </c>
      <c r="Y51" s="13">
        <v>181</v>
      </c>
      <c r="Z51" s="13">
        <v>327</v>
      </c>
      <c r="AA51" s="13">
        <v>49</v>
      </c>
    </row>
    <row r="52" spans="1:27">
      <c r="A52" s="13" t="s">
        <v>68</v>
      </c>
      <c r="B52" s="13" t="s">
        <v>134</v>
      </c>
      <c r="C52" s="13">
        <v>40.28</v>
      </c>
      <c r="D52" s="13">
        <v>13.93</v>
      </c>
      <c r="E52" s="13">
        <v>54.22</v>
      </c>
      <c r="F52" s="13">
        <v>92</v>
      </c>
      <c r="G52" s="13">
        <v>66</v>
      </c>
      <c r="H52" s="13">
        <v>27.78</v>
      </c>
      <c r="I52" s="13">
        <v>6.49</v>
      </c>
      <c r="J52" s="13">
        <v>33.99</v>
      </c>
      <c r="K52" s="13">
        <v>92</v>
      </c>
      <c r="L52" s="13">
        <v>74</v>
      </c>
      <c r="M52" s="13">
        <v>48.61</v>
      </c>
      <c r="N52" s="13">
        <v>92</v>
      </c>
      <c r="O52" s="13">
        <v>70</v>
      </c>
      <c r="P52" s="13">
        <v>59.18</v>
      </c>
      <c r="Q52" s="13">
        <v>50.78</v>
      </c>
      <c r="R52" s="13">
        <v>109.96</v>
      </c>
      <c r="S52" s="13">
        <v>92</v>
      </c>
      <c r="T52" s="13">
        <v>44</v>
      </c>
      <c r="U52" s="13">
        <v>43.48</v>
      </c>
      <c r="V52" s="13">
        <v>35.22</v>
      </c>
      <c r="W52" s="13">
        <v>78.7</v>
      </c>
      <c r="X52" s="13">
        <v>92</v>
      </c>
      <c r="Y52" s="13">
        <v>46</v>
      </c>
      <c r="Z52" s="13">
        <v>325.47000000000003</v>
      </c>
      <c r="AA52" s="13">
        <v>50</v>
      </c>
    </row>
    <row r="53" spans="1:27">
      <c r="A53" s="13" t="s">
        <v>68</v>
      </c>
      <c r="B53" s="13" t="s">
        <v>93</v>
      </c>
      <c r="C53" s="13">
        <v>43.25</v>
      </c>
      <c r="D53" s="13">
        <v>11.29</v>
      </c>
      <c r="E53" s="13">
        <v>54.54</v>
      </c>
      <c r="F53" s="13">
        <v>155</v>
      </c>
      <c r="G53" s="13">
        <v>63</v>
      </c>
      <c r="H53" s="13">
        <v>26.98</v>
      </c>
      <c r="I53" s="13">
        <v>6.26</v>
      </c>
      <c r="J53" s="13">
        <v>32.840000000000003</v>
      </c>
      <c r="K53" s="13">
        <v>155</v>
      </c>
      <c r="L53" s="13">
        <v>86</v>
      </c>
      <c r="M53" s="13">
        <v>47.92</v>
      </c>
      <c r="N53" s="13">
        <v>151</v>
      </c>
      <c r="O53" s="13">
        <v>75</v>
      </c>
      <c r="P53" s="13">
        <v>63.16</v>
      </c>
      <c r="Q53" s="13">
        <v>48.18</v>
      </c>
      <c r="R53" s="13">
        <v>111.34</v>
      </c>
      <c r="S53" s="13">
        <v>153</v>
      </c>
      <c r="T53" s="13">
        <v>43</v>
      </c>
      <c r="U53" s="13">
        <v>41.16</v>
      </c>
      <c r="V53" s="13">
        <v>38.22</v>
      </c>
      <c r="W53" s="13">
        <v>79.38</v>
      </c>
      <c r="X53" s="13">
        <v>155</v>
      </c>
      <c r="Y53" s="13">
        <v>45</v>
      </c>
      <c r="Z53" s="13">
        <v>323.35000000000002</v>
      </c>
      <c r="AA53" s="13">
        <v>51</v>
      </c>
    </row>
    <row r="54" spans="1:27">
      <c r="A54" s="13" t="s">
        <v>68</v>
      </c>
      <c r="B54" s="13" t="s">
        <v>133</v>
      </c>
      <c r="C54" s="13">
        <v>42.17</v>
      </c>
      <c r="D54" s="13">
        <v>12.5</v>
      </c>
      <c r="E54" s="13">
        <v>54.67</v>
      </c>
      <c r="F54" s="13">
        <v>334</v>
      </c>
      <c r="G54" s="13">
        <v>62</v>
      </c>
      <c r="H54" s="13">
        <v>28.62</v>
      </c>
      <c r="I54" s="13">
        <v>6.96</v>
      </c>
      <c r="J54" s="13">
        <v>35.31</v>
      </c>
      <c r="K54" s="13">
        <v>333</v>
      </c>
      <c r="L54" s="13">
        <v>61</v>
      </c>
      <c r="M54" s="13">
        <v>49.69</v>
      </c>
      <c r="N54" s="13">
        <v>331</v>
      </c>
      <c r="O54" s="13">
        <v>67</v>
      </c>
      <c r="P54" s="13">
        <v>57.84</v>
      </c>
      <c r="Q54" s="13">
        <v>51.1</v>
      </c>
      <c r="R54" s="13">
        <v>108.94</v>
      </c>
      <c r="S54" s="13">
        <v>333</v>
      </c>
      <c r="T54" s="13">
        <v>52</v>
      </c>
      <c r="U54" s="13">
        <v>39.799999999999997</v>
      </c>
      <c r="V54" s="13">
        <v>36.520000000000003</v>
      </c>
      <c r="W54" s="13">
        <v>76.34</v>
      </c>
      <c r="X54" s="13">
        <v>334</v>
      </c>
      <c r="Y54" s="13">
        <v>52</v>
      </c>
      <c r="Z54" s="13">
        <v>319.3</v>
      </c>
      <c r="AA54" s="13">
        <v>52</v>
      </c>
    </row>
    <row r="55" spans="1:27">
      <c r="A55" s="13" t="s">
        <v>68</v>
      </c>
      <c r="B55" s="13" t="s">
        <v>327</v>
      </c>
      <c r="C55" s="13">
        <v>50.67</v>
      </c>
      <c r="D55" s="13">
        <v>8</v>
      </c>
      <c r="E55" s="13">
        <v>58.67</v>
      </c>
      <c r="F55" s="13">
        <v>6</v>
      </c>
      <c r="G55" s="13">
        <v>41</v>
      </c>
      <c r="H55" s="13">
        <v>29.33</v>
      </c>
      <c r="I55" s="13">
        <v>6.65</v>
      </c>
      <c r="J55" s="13">
        <v>34.880000000000003</v>
      </c>
      <c r="K55" s="13">
        <v>6</v>
      </c>
      <c r="L55" s="13">
        <v>65</v>
      </c>
      <c r="M55" s="13">
        <v>42.67</v>
      </c>
      <c r="N55" s="13">
        <v>6</v>
      </c>
      <c r="O55" s="13">
        <v>94</v>
      </c>
      <c r="P55" s="13">
        <v>54.66</v>
      </c>
      <c r="Q55" s="13">
        <v>51.34</v>
      </c>
      <c r="R55" s="13">
        <v>106</v>
      </c>
      <c r="S55" s="13">
        <v>6</v>
      </c>
      <c r="T55" s="13">
        <v>59</v>
      </c>
      <c r="U55" s="13">
        <v>29.34</v>
      </c>
      <c r="V55" s="13">
        <v>42.66</v>
      </c>
      <c r="W55" s="13">
        <v>72</v>
      </c>
      <c r="X55" s="13">
        <v>6</v>
      </c>
      <c r="Y55" s="13">
        <v>58</v>
      </c>
      <c r="Z55" s="13">
        <v>314.20999999999998</v>
      </c>
      <c r="AA55" s="13">
        <v>53</v>
      </c>
    </row>
    <row r="56" spans="1:27">
      <c r="A56" s="13" t="s">
        <v>68</v>
      </c>
      <c r="B56" s="13" t="s">
        <v>106</v>
      </c>
      <c r="C56" s="13">
        <v>41.43</v>
      </c>
      <c r="D56" s="13">
        <v>11.38</v>
      </c>
      <c r="E56" s="13">
        <v>52.81</v>
      </c>
      <c r="F56" s="13">
        <v>193</v>
      </c>
      <c r="G56" s="13">
        <v>78</v>
      </c>
      <c r="H56" s="13">
        <v>28.37</v>
      </c>
      <c r="I56" s="13">
        <v>7.36</v>
      </c>
      <c r="J56" s="13">
        <v>35.31</v>
      </c>
      <c r="K56" s="13">
        <v>196</v>
      </c>
      <c r="L56" s="13">
        <v>61</v>
      </c>
      <c r="M56" s="13">
        <v>50.76</v>
      </c>
      <c r="N56" s="13">
        <v>194</v>
      </c>
      <c r="O56" s="13">
        <v>63</v>
      </c>
      <c r="P56" s="13">
        <v>53.46</v>
      </c>
      <c r="Q56" s="13">
        <v>47.36</v>
      </c>
      <c r="R56" s="13">
        <v>100.82</v>
      </c>
      <c r="S56" s="13">
        <v>194</v>
      </c>
      <c r="T56" s="13">
        <v>71</v>
      </c>
      <c r="U56" s="13">
        <v>41.48</v>
      </c>
      <c r="V56" s="13">
        <v>35.520000000000003</v>
      </c>
      <c r="W56" s="13">
        <v>76.98</v>
      </c>
      <c r="X56" s="13">
        <v>198</v>
      </c>
      <c r="Y56" s="13">
        <v>50</v>
      </c>
      <c r="Z56" s="13">
        <v>310.38</v>
      </c>
      <c r="AA56" s="13">
        <v>54</v>
      </c>
    </row>
    <row r="57" spans="1:27">
      <c r="A57" s="13" t="s">
        <v>68</v>
      </c>
      <c r="B57" s="13" t="s">
        <v>237</v>
      </c>
      <c r="C57" s="13">
        <v>50</v>
      </c>
      <c r="D57" s="13">
        <v>8</v>
      </c>
      <c r="E57" s="13">
        <v>58</v>
      </c>
      <c r="F57" s="13">
        <v>2</v>
      </c>
      <c r="G57" s="13">
        <v>43</v>
      </c>
      <c r="H57" s="13">
        <v>27</v>
      </c>
      <c r="I57" s="13">
        <v>7.38</v>
      </c>
      <c r="J57" s="13">
        <v>34.380000000000003</v>
      </c>
      <c r="K57" s="13">
        <v>2</v>
      </c>
      <c r="L57" s="13">
        <v>71</v>
      </c>
      <c r="M57" s="13">
        <v>56</v>
      </c>
      <c r="N57" s="13">
        <v>2</v>
      </c>
      <c r="O57" s="13">
        <v>43</v>
      </c>
      <c r="P57" s="13">
        <v>50</v>
      </c>
      <c r="Q57" s="13">
        <v>46</v>
      </c>
      <c r="R57" s="13">
        <v>96</v>
      </c>
      <c r="S57" s="13">
        <v>2</v>
      </c>
      <c r="T57" s="13">
        <v>80</v>
      </c>
      <c r="U57" s="13">
        <v>28</v>
      </c>
      <c r="V57" s="13">
        <v>38</v>
      </c>
      <c r="W57" s="13">
        <v>66</v>
      </c>
      <c r="X57" s="13">
        <v>2</v>
      </c>
      <c r="Y57" s="13">
        <v>77</v>
      </c>
      <c r="Z57" s="13">
        <v>310.38</v>
      </c>
      <c r="AA57" s="13">
        <v>54</v>
      </c>
    </row>
    <row r="58" spans="1:27">
      <c r="A58" s="13" t="s">
        <v>68</v>
      </c>
      <c r="B58" s="13" t="s">
        <v>88</v>
      </c>
      <c r="C58" s="13">
        <v>39.69</v>
      </c>
      <c r="D58" s="13">
        <v>12</v>
      </c>
      <c r="E58" s="13">
        <v>51.69</v>
      </c>
      <c r="F58" s="13">
        <v>26</v>
      </c>
      <c r="G58" s="13">
        <v>87</v>
      </c>
      <c r="H58" s="13">
        <v>25.78</v>
      </c>
      <c r="I58" s="13">
        <v>5.26</v>
      </c>
      <c r="J58" s="13">
        <v>31.04</v>
      </c>
      <c r="K58" s="13">
        <v>27</v>
      </c>
      <c r="L58" s="13">
        <v>98</v>
      </c>
      <c r="M58" s="13">
        <v>47.08</v>
      </c>
      <c r="N58" s="13">
        <v>26</v>
      </c>
      <c r="O58" s="13">
        <v>77</v>
      </c>
      <c r="P58" s="13">
        <v>50.52</v>
      </c>
      <c r="Q58" s="13">
        <v>51.12</v>
      </c>
      <c r="R58" s="13">
        <v>101.62</v>
      </c>
      <c r="S58" s="13">
        <v>27</v>
      </c>
      <c r="T58" s="13">
        <v>69</v>
      </c>
      <c r="U58" s="13">
        <v>42.82</v>
      </c>
      <c r="V58" s="13">
        <v>39.4</v>
      </c>
      <c r="W58" s="13">
        <v>82.22</v>
      </c>
      <c r="X58" s="13">
        <v>27</v>
      </c>
      <c r="Y58" s="13">
        <v>40</v>
      </c>
      <c r="Z58" s="13">
        <v>310</v>
      </c>
      <c r="AA58" s="13">
        <v>56</v>
      </c>
    </row>
    <row r="59" spans="1:27">
      <c r="A59" s="13" t="s">
        <v>68</v>
      </c>
      <c r="B59" s="13" t="s">
        <v>160</v>
      </c>
      <c r="C59" s="13">
        <v>42.03</v>
      </c>
      <c r="D59" s="13">
        <v>11.04</v>
      </c>
      <c r="E59" s="13">
        <v>53.07</v>
      </c>
      <c r="F59" s="13">
        <v>175</v>
      </c>
      <c r="G59" s="13">
        <v>75</v>
      </c>
      <c r="H59" s="13">
        <v>26.03</v>
      </c>
      <c r="I59" s="13">
        <v>6.8</v>
      </c>
      <c r="J59" s="13">
        <v>32.64</v>
      </c>
      <c r="K59" s="13">
        <v>175</v>
      </c>
      <c r="L59" s="13">
        <v>89</v>
      </c>
      <c r="M59" s="13">
        <v>51.4</v>
      </c>
      <c r="N59" s="13">
        <v>174</v>
      </c>
      <c r="O59" s="13">
        <v>58</v>
      </c>
      <c r="P59" s="13">
        <v>56.14</v>
      </c>
      <c r="Q59" s="13">
        <v>47.94</v>
      </c>
      <c r="R59" s="13">
        <v>104.06</v>
      </c>
      <c r="S59" s="13">
        <v>175</v>
      </c>
      <c r="T59" s="13">
        <v>61</v>
      </c>
      <c r="U59" s="13">
        <v>39.78</v>
      </c>
      <c r="V59" s="13">
        <v>35.700000000000003</v>
      </c>
      <c r="W59" s="13">
        <v>75.48</v>
      </c>
      <c r="X59" s="13">
        <v>175</v>
      </c>
      <c r="Y59" s="13">
        <v>53</v>
      </c>
      <c r="Z59" s="13">
        <v>309.3</v>
      </c>
      <c r="AA59" s="13">
        <v>57</v>
      </c>
    </row>
    <row r="60" spans="1:27">
      <c r="A60" s="13" t="s">
        <v>68</v>
      </c>
      <c r="B60" s="13" t="s">
        <v>138</v>
      </c>
      <c r="C60" s="13">
        <v>42.65</v>
      </c>
      <c r="D60" s="13">
        <v>12.25</v>
      </c>
      <c r="E60" s="13">
        <v>54.91</v>
      </c>
      <c r="F60" s="13">
        <v>55</v>
      </c>
      <c r="G60" s="13">
        <v>61</v>
      </c>
      <c r="H60" s="13">
        <v>27.96</v>
      </c>
      <c r="I60" s="13">
        <v>6.74</v>
      </c>
      <c r="J60" s="13">
        <v>33.97</v>
      </c>
      <c r="K60" s="13">
        <v>55</v>
      </c>
      <c r="L60" s="13">
        <v>76</v>
      </c>
      <c r="M60" s="13">
        <v>54.49</v>
      </c>
      <c r="N60" s="13">
        <v>53</v>
      </c>
      <c r="O60" s="13">
        <v>48</v>
      </c>
      <c r="P60" s="13">
        <v>51.46</v>
      </c>
      <c r="Q60" s="13">
        <v>52</v>
      </c>
      <c r="R60" s="13">
        <v>103.46</v>
      </c>
      <c r="S60" s="13">
        <v>52</v>
      </c>
      <c r="T60" s="13">
        <v>66</v>
      </c>
      <c r="U60" s="13">
        <v>33.96</v>
      </c>
      <c r="V60" s="13">
        <v>34.76</v>
      </c>
      <c r="W60" s="13">
        <v>68.72</v>
      </c>
      <c r="X60" s="13">
        <v>55</v>
      </c>
      <c r="Y60" s="13">
        <v>68</v>
      </c>
      <c r="Z60" s="13">
        <v>307.93</v>
      </c>
      <c r="AA60" s="13">
        <v>58</v>
      </c>
    </row>
    <row r="61" spans="1:27">
      <c r="A61" s="13" t="s">
        <v>68</v>
      </c>
      <c r="B61" s="13" t="s">
        <v>294</v>
      </c>
      <c r="C61" s="13">
        <v>52</v>
      </c>
      <c r="D61" s="13">
        <v>12</v>
      </c>
      <c r="E61" s="13">
        <v>64</v>
      </c>
      <c r="F61" s="13">
        <v>1</v>
      </c>
      <c r="G61" s="13">
        <v>17</v>
      </c>
      <c r="H61" s="13">
        <v>32</v>
      </c>
      <c r="I61" s="13">
        <v>6.75</v>
      </c>
      <c r="J61" s="13">
        <v>38.75</v>
      </c>
      <c r="K61" s="13">
        <v>1</v>
      </c>
      <c r="L61" s="13">
        <v>49</v>
      </c>
      <c r="M61" s="13">
        <v>60</v>
      </c>
      <c r="N61" s="13">
        <v>1</v>
      </c>
      <c r="O61" s="13">
        <v>33</v>
      </c>
      <c r="P61" s="13">
        <v>40</v>
      </c>
      <c r="Q61" s="13">
        <v>44</v>
      </c>
      <c r="R61" s="13">
        <v>84</v>
      </c>
      <c r="S61" s="13">
        <v>1</v>
      </c>
      <c r="T61" s="13">
        <v>116</v>
      </c>
      <c r="U61" s="13">
        <v>20</v>
      </c>
      <c r="V61" s="13">
        <v>40</v>
      </c>
      <c r="W61" s="13">
        <v>60</v>
      </c>
      <c r="X61" s="13">
        <v>1</v>
      </c>
      <c r="Y61" s="13">
        <v>104</v>
      </c>
      <c r="Z61" s="13">
        <v>306.75</v>
      </c>
      <c r="AA61" s="13">
        <v>59</v>
      </c>
    </row>
    <row r="62" spans="1:27">
      <c r="A62" s="13" t="s">
        <v>68</v>
      </c>
      <c r="B62" s="13" t="s">
        <v>299</v>
      </c>
      <c r="C62" s="13">
        <v>39.93</v>
      </c>
      <c r="D62" s="13">
        <v>12.09</v>
      </c>
      <c r="E62" s="13">
        <v>52.02</v>
      </c>
      <c r="F62" s="13">
        <v>92</v>
      </c>
      <c r="G62" s="13">
        <v>82</v>
      </c>
      <c r="H62" s="13">
        <v>27.46</v>
      </c>
      <c r="I62" s="13">
        <v>6.14</v>
      </c>
      <c r="J62" s="13">
        <v>33.33</v>
      </c>
      <c r="K62" s="13">
        <v>92</v>
      </c>
      <c r="L62" s="13">
        <v>82</v>
      </c>
      <c r="M62" s="13">
        <v>44.74</v>
      </c>
      <c r="N62" s="13">
        <v>92</v>
      </c>
      <c r="O62" s="13">
        <v>87</v>
      </c>
      <c r="P62" s="13">
        <v>56.04</v>
      </c>
      <c r="Q62" s="13">
        <v>47.44</v>
      </c>
      <c r="R62" s="13">
        <v>103.48</v>
      </c>
      <c r="S62" s="13">
        <v>93</v>
      </c>
      <c r="T62" s="13">
        <v>65</v>
      </c>
      <c r="U62" s="13">
        <v>38.4</v>
      </c>
      <c r="V62" s="13">
        <v>36.520000000000003</v>
      </c>
      <c r="W62" s="13">
        <v>74.92</v>
      </c>
      <c r="X62" s="13">
        <v>92</v>
      </c>
      <c r="Y62" s="13">
        <v>54</v>
      </c>
      <c r="Z62" s="13">
        <v>306.27999999999997</v>
      </c>
      <c r="AA62" s="13">
        <v>60</v>
      </c>
    </row>
    <row r="63" spans="1:27">
      <c r="A63" s="13" t="s">
        <v>68</v>
      </c>
      <c r="B63" s="13" t="s">
        <v>167</v>
      </c>
      <c r="C63" s="13">
        <v>39.47</v>
      </c>
      <c r="D63" s="13">
        <v>11.9</v>
      </c>
      <c r="E63" s="13">
        <v>51.37</v>
      </c>
      <c r="F63" s="13">
        <v>60</v>
      </c>
      <c r="G63" s="13">
        <v>91</v>
      </c>
      <c r="H63" s="13">
        <v>30.07</v>
      </c>
      <c r="I63" s="13">
        <v>6.9</v>
      </c>
      <c r="J63" s="13">
        <v>36.049999999999997</v>
      </c>
      <c r="K63" s="13">
        <v>60</v>
      </c>
      <c r="L63" s="13">
        <v>57</v>
      </c>
      <c r="M63" s="13">
        <v>48.14</v>
      </c>
      <c r="N63" s="13">
        <v>59</v>
      </c>
      <c r="O63" s="13">
        <v>71</v>
      </c>
      <c r="P63" s="13">
        <v>55.46</v>
      </c>
      <c r="Q63" s="13">
        <v>53.9</v>
      </c>
      <c r="R63" s="13">
        <v>109.36</v>
      </c>
      <c r="S63" s="13">
        <v>59</v>
      </c>
      <c r="T63" s="13">
        <v>46</v>
      </c>
      <c r="U63" s="13">
        <v>28.96</v>
      </c>
      <c r="V63" s="13">
        <v>37.18</v>
      </c>
      <c r="W63" s="13">
        <v>66.14</v>
      </c>
      <c r="X63" s="13">
        <v>58</v>
      </c>
      <c r="Y63" s="13">
        <v>76</v>
      </c>
      <c r="Z63" s="13">
        <v>306.22000000000003</v>
      </c>
      <c r="AA63" s="13">
        <v>61</v>
      </c>
    </row>
    <row r="64" spans="1:27">
      <c r="A64" s="13" t="s">
        <v>68</v>
      </c>
      <c r="B64" s="13" t="s">
        <v>96</v>
      </c>
      <c r="C64" s="13">
        <v>41.81</v>
      </c>
      <c r="D64" s="13">
        <v>12.65</v>
      </c>
      <c r="E64" s="13">
        <v>54.46</v>
      </c>
      <c r="F64" s="13">
        <v>96</v>
      </c>
      <c r="G64" s="13">
        <v>64</v>
      </c>
      <c r="H64" s="13">
        <v>24.21</v>
      </c>
      <c r="I64" s="13">
        <v>5.82</v>
      </c>
      <c r="J64" s="13">
        <v>29.85</v>
      </c>
      <c r="K64" s="13">
        <v>96</v>
      </c>
      <c r="L64" s="13">
        <v>115</v>
      </c>
      <c r="M64" s="13">
        <v>49.56</v>
      </c>
      <c r="N64" s="13">
        <v>95</v>
      </c>
      <c r="O64" s="13">
        <v>68</v>
      </c>
      <c r="P64" s="13">
        <v>53.12</v>
      </c>
      <c r="Q64" s="13">
        <v>50.76</v>
      </c>
      <c r="R64" s="13">
        <v>103.88</v>
      </c>
      <c r="S64" s="13">
        <v>96</v>
      </c>
      <c r="T64" s="13">
        <v>64</v>
      </c>
      <c r="U64" s="13">
        <v>38</v>
      </c>
      <c r="V64" s="13">
        <v>34.08</v>
      </c>
      <c r="W64" s="13">
        <v>72.08</v>
      </c>
      <c r="X64" s="13">
        <v>96</v>
      </c>
      <c r="Y64" s="13">
        <v>57</v>
      </c>
      <c r="Z64" s="13">
        <v>306.12</v>
      </c>
      <c r="AA64" s="13">
        <v>62</v>
      </c>
    </row>
    <row r="65" spans="1:27">
      <c r="A65" s="13" t="s">
        <v>68</v>
      </c>
      <c r="B65" s="13" t="s">
        <v>172</v>
      </c>
      <c r="C65" s="13">
        <v>42.18</v>
      </c>
      <c r="D65" s="13">
        <v>10.8</v>
      </c>
      <c r="E65" s="13">
        <v>52.98</v>
      </c>
      <c r="F65" s="13">
        <v>80</v>
      </c>
      <c r="G65" s="13">
        <v>77</v>
      </c>
      <c r="H65" s="13">
        <v>29</v>
      </c>
      <c r="I65" s="13">
        <v>7.26</v>
      </c>
      <c r="J65" s="13">
        <v>35.72</v>
      </c>
      <c r="K65" s="13">
        <v>80</v>
      </c>
      <c r="L65" s="13">
        <v>58</v>
      </c>
      <c r="M65" s="13">
        <v>49.83</v>
      </c>
      <c r="N65" s="13">
        <v>81</v>
      </c>
      <c r="O65" s="13">
        <v>66</v>
      </c>
      <c r="P65" s="13">
        <v>53.04</v>
      </c>
      <c r="Q65" s="13">
        <v>46.86</v>
      </c>
      <c r="R65" s="13">
        <v>99.9</v>
      </c>
      <c r="S65" s="13">
        <v>81</v>
      </c>
      <c r="T65" s="13">
        <v>74</v>
      </c>
      <c r="U65" s="13">
        <v>34.76</v>
      </c>
      <c r="V65" s="13">
        <v>34.06</v>
      </c>
      <c r="W65" s="13">
        <v>68.8</v>
      </c>
      <c r="X65" s="13">
        <v>80</v>
      </c>
      <c r="Y65" s="13">
        <v>66</v>
      </c>
      <c r="Z65" s="13">
        <v>305.27999999999997</v>
      </c>
      <c r="AA65" s="13">
        <v>63</v>
      </c>
    </row>
    <row r="66" spans="1:27">
      <c r="A66" s="13" t="s">
        <v>68</v>
      </c>
      <c r="B66" s="13" t="s">
        <v>107</v>
      </c>
      <c r="C66" s="13">
        <v>41.44</v>
      </c>
      <c r="D66" s="13">
        <v>12.32</v>
      </c>
      <c r="E66" s="13">
        <v>53.39</v>
      </c>
      <c r="F66" s="13">
        <v>112</v>
      </c>
      <c r="G66" s="13">
        <v>74</v>
      </c>
      <c r="H66" s="13">
        <v>27.11</v>
      </c>
      <c r="I66" s="13">
        <v>6.78</v>
      </c>
      <c r="J66" s="13">
        <v>33.65</v>
      </c>
      <c r="K66" s="13">
        <v>114</v>
      </c>
      <c r="L66" s="13">
        <v>78</v>
      </c>
      <c r="M66" s="13">
        <v>47.47</v>
      </c>
      <c r="N66" s="13">
        <v>113</v>
      </c>
      <c r="O66" s="13">
        <v>76</v>
      </c>
      <c r="P66" s="13">
        <v>57.94</v>
      </c>
      <c r="Q66" s="13">
        <v>51.18</v>
      </c>
      <c r="R66" s="13">
        <v>109.14</v>
      </c>
      <c r="S66" s="13">
        <v>113</v>
      </c>
      <c r="T66" s="13">
        <v>49</v>
      </c>
      <c r="U66" s="13">
        <v>31.2</v>
      </c>
      <c r="V66" s="13">
        <v>35.159999999999997</v>
      </c>
      <c r="W66" s="13">
        <v>66.36</v>
      </c>
      <c r="X66" s="13">
        <v>114</v>
      </c>
      <c r="Y66" s="13">
        <v>73</v>
      </c>
      <c r="Z66" s="13">
        <v>305.01</v>
      </c>
      <c r="AA66" s="13">
        <v>64</v>
      </c>
    </row>
    <row r="67" spans="1:27">
      <c r="A67" s="13" t="s">
        <v>68</v>
      </c>
      <c r="B67" s="13" t="s">
        <v>259</v>
      </c>
      <c r="C67" s="13">
        <v>46</v>
      </c>
      <c r="D67" s="13">
        <v>10.67</v>
      </c>
      <c r="E67" s="13">
        <v>56.67</v>
      </c>
      <c r="F67" s="13">
        <v>3</v>
      </c>
      <c r="G67" s="13">
        <v>45</v>
      </c>
      <c r="H67" s="13">
        <v>26.67</v>
      </c>
      <c r="I67" s="13">
        <v>6.92</v>
      </c>
      <c r="J67" s="13">
        <v>33.58</v>
      </c>
      <c r="K67" s="13">
        <v>3</v>
      </c>
      <c r="L67" s="13">
        <v>79</v>
      </c>
      <c r="M67" s="13">
        <v>45.33</v>
      </c>
      <c r="N67" s="13">
        <v>3</v>
      </c>
      <c r="O67" s="13">
        <v>85</v>
      </c>
      <c r="P67" s="13">
        <v>49.34</v>
      </c>
      <c r="Q67" s="13">
        <v>57.34</v>
      </c>
      <c r="R67" s="13">
        <v>106.66</v>
      </c>
      <c r="S67" s="13">
        <v>3</v>
      </c>
      <c r="T67" s="13">
        <v>58</v>
      </c>
      <c r="U67" s="13">
        <v>26.66</v>
      </c>
      <c r="V67" s="13">
        <v>34.659999999999997</v>
      </c>
      <c r="W67" s="13">
        <v>61.34</v>
      </c>
      <c r="X67" s="13">
        <v>3</v>
      </c>
      <c r="Y67" s="13">
        <v>97</v>
      </c>
      <c r="Z67" s="13">
        <v>303.58</v>
      </c>
      <c r="AA67" s="13">
        <v>65</v>
      </c>
    </row>
    <row r="68" spans="1:27">
      <c r="A68" s="13" t="s">
        <v>68</v>
      </c>
      <c r="B68" s="13" t="s">
        <v>206</v>
      </c>
      <c r="C68" s="13">
        <v>37.729999999999997</v>
      </c>
      <c r="D68" s="13">
        <v>12.33</v>
      </c>
      <c r="E68" s="13">
        <v>50.07</v>
      </c>
      <c r="F68" s="13">
        <v>30</v>
      </c>
      <c r="G68" s="13">
        <v>94</v>
      </c>
      <c r="H68" s="13">
        <v>26.4</v>
      </c>
      <c r="I68" s="13">
        <v>5.32</v>
      </c>
      <c r="J68" s="13">
        <v>31.72</v>
      </c>
      <c r="K68" s="13">
        <v>30</v>
      </c>
      <c r="L68" s="13">
        <v>94</v>
      </c>
      <c r="M68" s="13">
        <v>46.53</v>
      </c>
      <c r="N68" s="13">
        <v>30</v>
      </c>
      <c r="O68" s="13">
        <v>81</v>
      </c>
      <c r="P68" s="13">
        <v>55.6</v>
      </c>
      <c r="Q68" s="13">
        <v>52.8</v>
      </c>
      <c r="R68" s="13">
        <v>108.4</v>
      </c>
      <c r="S68" s="13">
        <v>30</v>
      </c>
      <c r="T68" s="13">
        <v>54</v>
      </c>
      <c r="U68" s="13">
        <v>31.2</v>
      </c>
      <c r="V68" s="13">
        <v>35.06</v>
      </c>
      <c r="W68" s="13">
        <v>66.260000000000005</v>
      </c>
      <c r="X68" s="13">
        <v>30</v>
      </c>
      <c r="Y68" s="13">
        <v>74</v>
      </c>
      <c r="Z68" s="13">
        <v>302.98</v>
      </c>
      <c r="AA68" s="13">
        <v>67</v>
      </c>
    </row>
    <row r="69" spans="1:27">
      <c r="A69" s="13" t="s">
        <v>68</v>
      </c>
      <c r="B69" s="13" t="s">
        <v>173</v>
      </c>
      <c r="C69" s="13">
        <v>38.32</v>
      </c>
      <c r="D69" s="13">
        <v>10.88</v>
      </c>
      <c r="E69" s="13">
        <v>49.2</v>
      </c>
      <c r="F69" s="13">
        <v>25</v>
      </c>
      <c r="G69" s="13">
        <v>100</v>
      </c>
      <c r="H69" s="13">
        <v>23.92</v>
      </c>
      <c r="I69" s="13">
        <v>6.05</v>
      </c>
      <c r="J69" s="13">
        <v>29.73</v>
      </c>
      <c r="K69" s="13">
        <v>25</v>
      </c>
      <c r="L69" s="13">
        <v>117</v>
      </c>
      <c r="M69" s="13">
        <v>48</v>
      </c>
      <c r="N69" s="13">
        <v>25</v>
      </c>
      <c r="O69" s="13">
        <v>72</v>
      </c>
      <c r="P69" s="13">
        <v>51.68</v>
      </c>
      <c r="Q69" s="13">
        <v>43.84</v>
      </c>
      <c r="R69" s="13">
        <v>95.52</v>
      </c>
      <c r="S69" s="13">
        <v>25</v>
      </c>
      <c r="T69" s="13">
        <v>84</v>
      </c>
      <c r="U69" s="13">
        <v>43.2</v>
      </c>
      <c r="V69" s="13">
        <v>37.28</v>
      </c>
      <c r="W69" s="13">
        <v>80.48</v>
      </c>
      <c r="X69" s="13">
        <v>25</v>
      </c>
      <c r="Y69" s="13">
        <v>41</v>
      </c>
      <c r="Z69" s="13">
        <v>302.93</v>
      </c>
      <c r="AA69" s="13">
        <v>68</v>
      </c>
    </row>
    <row r="70" spans="1:27">
      <c r="A70" s="13" t="s">
        <v>68</v>
      </c>
      <c r="B70" s="13" t="s">
        <v>271</v>
      </c>
      <c r="C70" s="13">
        <v>60</v>
      </c>
      <c r="D70" s="13">
        <v>16</v>
      </c>
      <c r="E70" s="13">
        <v>76</v>
      </c>
      <c r="F70" s="13">
        <v>1</v>
      </c>
      <c r="G70" s="13">
        <v>2</v>
      </c>
      <c r="H70" s="13">
        <v>20</v>
      </c>
      <c r="I70" s="13">
        <v>6.5</v>
      </c>
      <c r="J70" s="13">
        <v>26.5</v>
      </c>
      <c r="K70" s="13">
        <v>1</v>
      </c>
      <c r="L70" s="13">
        <v>151</v>
      </c>
      <c r="M70" s="13">
        <v>64</v>
      </c>
      <c r="N70" s="13">
        <v>1</v>
      </c>
      <c r="O70" s="13">
        <v>24</v>
      </c>
      <c r="P70" s="13">
        <v>48</v>
      </c>
      <c r="Q70" s="13">
        <v>40</v>
      </c>
      <c r="R70" s="13">
        <v>88</v>
      </c>
      <c r="S70" s="13">
        <v>1</v>
      </c>
      <c r="T70" s="13">
        <v>108</v>
      </c>
      <c r="U70" s="13">
        <v>24</v>
      </c>
      <c r="V70" s="13">
        <v>20</v>
      </c>
      <c r="W70" s="13">
        <v>44</v>
      </c>
      <c r="X70" s="13">
        <v>1</v>
      </c>
      <c r="Y70" s="13">
        <v>189</v>
      </c>
      <c r="Z70" s="13">
        <v>298.5</v>
      </c>
      <c r="AA70" s="13">
        <v>69</v>
      </c>
    </row>
    <row r="71" spans="1:27">
      <c r="A71" s="13" t="s">
        <v>68</v>
      </c>
      <c r="B71" s="13" t="s">
        <v>128</v>
      </c>
      <c r="C71" s="13">
        <v>40.35</v>
      </c>
      <c r="D71" s="13">
        <v>14.7</v>
      </c>
      <c r="E71" s="13">
        <v>55.04</v>
      </c>
      <c r="F71" s="13">
        <v>23</v>
      </c>
      <c r="G71" s="13">
        <v>59</v>
      </c>
      <c r="H71" s="13">
        <v>24.96</v>
      </c>
      <c r="I71" s="13">
        <v>5.42</v>
      </c>
      <c r="J71" s="13">
        <v>30.38</v>
      </c>
      <c r="K71" s="13">
        <v>23</v>
      </c>
      <c r="L71" s="13">
        <v>108</v>
      </c>
      <c r="M71" s="13">
        <v>50.96</v>
      </c>
      <c r="N71" s="13">
        <v>23</v>
      </c>
      <c r="O71" s="13">
        <v>62</v>
      </c>
      <c r="P71" s="13">
        <v>52</v>
      </c>
      <c r="Q71" s="13">
        <v>46.08</v>
      </c>
      <c r="R71" s="13">
        <v>98.08</v>
      </c>
      <c r="S71" s="13">
        <v>23</v>
      </c>
      <c r="T71" s="13">
        <v>76</v>
      </c>
      <c r="U71" s="13">
        <v>34.26</v>
      </c>
      <c r="V71" s="13">
        <v>29.74</v>
      </c>
      <c r="W71" s="13">
        <v>64</v>
      </c>
      <c r="X71" s="13">
        <v>23</v>
      </c>
      <c r="Y71" s="13">
        <v>85</v>
      </c>
      <c r="Z71" s="13">
        <v>298.47000000000003</v>
      </c>
      <c r="AA71" s="13">
        <v>70</v>
      </c>
    </row>
    <row r="72" spans="1:27">
      <c r="A72" s="13" t="s">
        <v>68</v>
      </c>
      <c r="B72" s="13" t="s">
        <v>142</v>
      </c>
      <c r="C72" s="13">
        <v>35.56</v>
      </c>
      <c r="D72" s="13">
        <v>12.36</v>
      </c>
      <c r="E72" s="13">
        <v>47.92</v>
      </c>
      <c r="F72" s="13">
        <v>50</v>
      </c>
      <c r="G72" s="13">
        <v>108</v>
      </c>
      <c r="H72" s="13">
        <v>25.08</v>
      </c>
      <c r="I72" s="13">
        <v>4.88</v>
      </c>
      <c r="J72" s="13">
        <v>29.96</v>
      </c>
      <c r="K72" s="13">
        <v>50</v>
      </c>
      <c r="L72" s="13">
        <v>114</v>
      </c>
      <c r="M72" s="13">
        <v>46.4</v>
      </c>
      <c r="N72" s="13">
        <v>50</v>
      </c>
      <c r="O72" s="13">
        <v>82</v>
      </c>
      <c r="P72" s="13">
        <v>56.8</v>
      </c>
      <c r="Q72" s="13">
        <v>47.2</v>
      </c>
      <c r="R72" s="13">
        <v>104</v>
      </c>
      <c r="S72" s="13">
        <v>50</v>
      </c>
      <c r="T72" s="13">
        <v>62</v>
      </c>
      <c r="U72" s="13">
        <v>33.840000000000003</v>
      </c>
      <c r="V72" s="13">
        <v>33.36</v>
      </c>
      <c r="W72" s="13">
        <v>67.2</v>
      </c>
      <c r="X72" s="13">
        <v>50</v>
      </c>
      <c r="Y72" s="13">
        <v>71</v>
      </c>
      <c r="Z72" s="13">
        <v>295.48</v>
      </c>
      <c r="AA72" s="13">
        <v>71</v>
      </c>
    </row>
    <row r="73" spans="1:27">
      <c r="A73" s="13" t="s">
        <v>68</v>
      </c>
      <c r="B73" s="13" t="s">
        <v>152</v>
      </c>
      <c r="C73" s="13">
        <v>40.5</v>
      </c>
      <c r="D73" s="13">
        <v>15</v>
      </c>
      <c r="E73" s="13">
        <v>55.5</v>
      </c>
      <c r="F73" s="13">
        <v>4</v>
      </c>
      <c r="G73" s="13">
        <v>56</v>
      </c>
      <c r="H73" s="13">
        <v>24.5</v>
      </c>
      <c r="I73" s="13">
        <v>8.31</v>
      </c>
      <c r="J73" s="13">
        <v>32.81</v>
      </c>
      <c r="K73" s="13">
        <v>4</v>
      </c>
      <c r="L73" s="13">
        <v>87</v>
      </c>
      <c r="M73" s="13">
        <v>68</v>
      </c>
      <c r="N73" s="13">
        <v>4</v>
      </c>
      <c r="O73" s="13">
        <v>17</v>
      </c>
      <c r="P73" s="13">
        <v>37</v>
      </c>
      <c r="Q73" s="13">
        <v>37</v>
      </c>
      <c r="R73" s="13">
        <v>74</v>
      </c>
      <c r="S73" s="13">
        <v>4</v>
      </c>
      <c r="T73" s="13">
        <v>145</v>
      </c>
      <c r="U73" s="13">
        <v>21</v>
      </c>
      <c r="V73" s="13">
        <v>43</v>
      </c>
      <c r="W73" s="13">
        <v>64</v>
      </c>
      <c r="X73" s="13">
        <v>4</v>
      </c>
      <c r="Y73" s="13">
        <v>85</v>
      </c>
      <c r="Z73" s="13">
        <v>294.31</v>
      </c>
      <c r="AA73" s="13">
        <v>73</v>
      </c>
    </row>
    <row r="74" spans="1:27">
      <c r="A74" s="13" t="s">
        <v>68</v>
      </c>
      <c r="B74" s="13" t="s">
        <v>188</v>
      </c>
      <c r="C74" s="13">
        <v>40.65</v>
      </c>
      <c r="D74" s="13">
        <v>13.14</v>
      </c>
      <c r="E74" s="13">
        <v>53.79</v>
      </c>
      <c r="F74" s="13">
        <v>179</v>
      </c>
      <c r="G74" s="13">
        <v>72</v>
      </c>
      <c r="H74" s="13">
        <v>29.01</v>
      </c>
      <c r="I74" s="13">
        <v>6.1</v>
      </c>
      <c r="J74" s="13">
        <v>34.74</v>
      </c>
      <c r="K74" s="13">
        <v>180</v>
      </c>
      <c r="L74" s="13">
        <v>69</v>
      </c>
      <c r="M74" s="13">
        <v>42.79</v>
      </c>
      <c r="N74" s="13">
        <v>175</v>
      </c>
      <c r="O74" s="13">
        <v>93</v>
      </c>
      <c r="P74" s="13">
        <v>51.56</v>
      </c>
      <c r="Q74" s="13">
        <v>47.36</v>
      </c>
      <c r="R74" s="13">
        <v>98.94</v>
      </c>
      <c r="S74" s="13">
        <v>176</v>
      </c>
      <c r="T74" s="13">
        <v>75</v>
      </c>
      <c r="U74" s="13">
        <v>37.32</v>
      </c>
      <c r="V74" s="13">
        <v>33.020000000000003</v>
      </c>
      <c r="W74" s="13">
        <v>70.34</v>
      </c>
      <c r="X74" s="13">
        <v>180</v>
      </c>
      <c r="Y74" s="13">
        <v>61</v>
      </c>
      <c r="Z74" s="13">
        <v>293.63</v>
      </c>
      <c r="AA74" s="13">
        <v>74</v>
      </c>
    </row>
    <row r="75" spans="1:27">
      <c r="A75" s="13" t="s">
        <v>68</v>
      </c>
      <c r="B75" s="13" t="s">
        <v>326</v>
      </c>
      <c r="C75" s="13">
        <v>39.5</v>
      </c>
      <c r="D75" s="13">
        <v>12.25</v>
      </c>
      <c r="E75" s="13">
        <v>51.75</v>
      </c>
      <c r="F75" s="13">
        <v>16</v>
      </c>
      <c r="G75" s="13">
        <v>86</v>
      </c>
      <c r="H75" s="13">
        <v>25.63</v>
      </c>
      <c r="I75" s="13">
        <v>7.72</v>
      </c>
      <c r="J75" s="13">
        <v>33.340000000000003</v>
      </c>
      <c r="K75" s="13">
        <v>16</v>
      </c>
      <c r="L75" s="13">
        <v>81</v>
      </c>
      <c r="M75" s="13">
        <v>33.5</v>
      </c>
      <c r="N75" s="13">
        <v>16</v>
      </c>
      <c r="O75" s="13">
        <v>144</v>
      </c>
      <c r="P75" s="13">
        <v>50.5</v>
      </c>
      <c r="Q75" s="13">
        <v>50.26</v>
      </c>
      <c r="R75" s="13">
        <v>100.76</v>
      </c>
      <c r="S75" s="13">
        <v>16</v>
      </c>
      <c r="T75" s="13">
        <v>72</v>
      </c>
      <c r="U75" s="13">
        <v>42</v>
      </c>
      <c r="V75" s="13">
        <v>31.5</v>
      </c>
      <c r="W75" s="13">
        <v>73.5</v>
      </c>
      <c r="X75" s="13">
        <v>16</v>
      </c>
      <c r="Y75" s="13">
        <v>56</v>
      </c>
      <c r="Z75" s="13">
        <v>292.83999999999997</v>
      </c>
      <c r="AA75" s="13">
        <v>75</v>
      </c>
    </row>
    <row r="76" spans="1:27">
      <c r="A76" s="13" t="s">
        <v>68</v>
      </c>
      <c r="B76" s="13" t="s">
        <v>307</v>
      </c>
      <c r="C76" s="13">
        <v>44.27</v>
      </c>
      <c r="D76" s="13">
        <v>10.93</v>
      </c>
      <c r="E76" s="13">
        <v>55.2</v>
      </c>
      <c r="F76" s="13">
        <v>30</v>
      </c>
      <c r="G76" s="13">
        <v>57</v>
      </c>
      <c r="H76" s="13">
        <v>26.87</v>
      </c>
      <c r="I76" s="13">
        <v>5.93</v>
      </c>
      <c r="J76" s="13">
        <v>32.6</v>
      </c>
      <c r="K76" s="13">
        <v>30</v>
      </c>
      <c r="L76" s="13">
        <v>90</v>
      </c>
      <c r="M76" s="13">
        <v>43.07</v>
      </c>
      <c r="N76" s="13">
        <v>30</v>
      </c>
      <c r="O76" s="13">
        <v>91</v>
      </c>
      <c r="P76" s="13">
        <v>44.94</v>
      </c>
      <c r="Q76" s="13">
        <v>46.54</v>
      </c>
      <c r="R76" s="13">
        <v>91.46</v>
      </c>
      <c r="S76" s="13">
        <v>30</v>
      </c>
      <c r="T76" s="13">
        <v>97</v>
      </c>
      <c r="U76" s="13">
        <v>36.659999999999997</v>
      </c>
      <c r="V76" s="13">
        <v>33.06</v>
      </c>
      <c r="W76" s="13">
        <v>69.739999999999995</v>
      </c>
      <c r="X76" s="13">
        <v>30</v>
      </c>
      <c r="Y76" s="13">
        <v>65</v>
      </c>
      <c r="Z76" s="13">
        <v>292.07</v>
      </c>
      <c r="AA76" s="13">
        <v>76</v>
      </c>
    </row>
    <row r="77" spans="1:27">
      <c r="A77" s="13" t="s">
        <v>68</v>
      </c>
      <c r="B77" s="13" t="s">
        <v>177</v>
      </c>
      <c r="C77" s="13">
        <v>42</v>
      </c>
      <c r="D77" s="13">
        <v>9.64</v>
      </c>
      <c r="E77" s="13">
        <v>51.64</v>
      </c>
      <c r="F77" s="13">
        <v>28</v>
      </c>
      <c r="G77" s="13">
        <v>88</v>
      </c>
      <c r="H77" s="13">
        <v>27.07</v>
      </c>
      <c r="I77" s="13">
        <v>6.05</v>
      </c>
      <c r="J77" s="13">
        <v>33.130000000000003</v>
      </c>
      <c r="K77" s="13">
        <v>28</v>
      </c>
      <c r="L77" s="13">
        <v>83</v>
      </c>
      <c r="M77" s="13">
        <v>56.44</v>
      </c>
      <c r="N77" s="13">
        <v>27</v>
      </c>
      <c r="O77" s="13">
        <v>41</v>
      </c>
      <c r="P77" s="13">
        <v>43</v>
      </c>
      <c r="Q77" s="13">
        <v>47.28</v>
      </c>
      <c r="R77" s="13">
        <v>90.28</v>
      </c>
      <c r="S77" s="13">
        <v>28</v>
      </c>
      <c r="T77" s="13">
        <v>104</v>
      </c>
      <c r="U77" s="13">
        <v>33.86</v>
      </c>
      <c r="V77" s="13">
        <v>27.42</v>
      </c>
      <c r="W77" s="13">
        <v>61.28</v>
      </c>
      <c r="X77" s="13">
        <v>28</v>
      </c>
      <c r="Y77" s="13">
        <v>98</v>
      </c>
      <c r="Z77" s="13">
        <v>290.77</v>
      </c>
      <c r="AA77" s="13">
        <v>77</v>
      </c>
    </row>
    <row r="78" spans="1:27">
      <c r="A78" s="13" t="s">
        <v>68</v>
      </c>
      <c r="B78" s="13" t="s">
        <v>157</v>
      </c>
      <c r="C78" s="13">
        <v>39.43</v>
      </c>
      <c r="D78" s="13">
        <v>12.69</v>
      </c>
      <c r="E78" s="13">
        <v>52.12</v>
      </c>
      <c r="F78" s="13">
        <v>154</v>
      </c>
      <c r="G78" s="13">
        <v>81</v>
      </c>
      <c r="H78" s="13">
        <v>25.58</v>
      </c>
      <c r="I78" s="13">
        <v>5.75</v>
      </c>
      <c r="J78" s="13">
        <v>30.77</v>
      </c>
      <c r="K78" s="13">
        <v>154</v>
      </c>
      <c r="L78" s="13">
        <v>101</v>
      </c>
      <c r="M78" s="13">
        <v>46.83</v>
      </c>
      <c r="N78" s="13">
        <v>151</v>
      </c>
      <c r="O78" s="13">
        <v>78</v>
      </c>
      <c r="P78" s="13">
        <v>50.42</v>
      </c>
      <c r="Q78" s="13">
        <v>44.24</v>
      </c>
      <c r="R78" s="13">
        <v>94.66</v>
      </c>
      <c r="S78" s="13">
        <v>152</v>
      </c>
      <c r="T78" s="13">
        <v>87</v>
      </c>
      <c r="U78" s="13">
        <v>38.159999999999997</v>
      </c>
      <c r="V78" s="13">
        <v>31.76</v>
      </c>
      <c r="W78" s="13">
        <v>69.94</v>
      </c>
      <c r="X78" s="13">
        <v>155</v>
      </c>
      <c r="Y78" s="13">
        <v>64</v>
      </c>
      <c r="Z78" s="13">
        <v>290.74</v>
      </c>
      <c r="AA78" s="13">
        <v>78</v>
      </c>
    </row>
    <row r="79" spans="1:27">
      <c r="A79" s="13" t="s">
        <v>68</v>
      </c>
      <c r="B79" s="13" t="s">
        <v>171</v>
      </c>
      <c r="C79" s="13">
        <v>44</v>
      </c>
      <c r="D79" s="13">
        <v>11</v>
      </c>
      <c r="E79" s="13">
        <v>55</v>
      </c>
      <c r="F79" s="13">
        <v>2</v>
      </c>
      <c r="G79" s="13">
        <v>60</v>
      </c>
      <c r="H79" s="13">
        <v>17</v>
      </c>
      <c r="I79" s="13">
        <v>4.88</v>
      </c>
      <c r="J79" s="13">
        <v>21.88</v>
      </c>
      <c r="K79" s="13">
        <v>2</v>
      </c>
      <c r="L79" s="13">
        <v>182</v>
      </c>
      <c r="M79" s="13">
        <v>66</v>
      </c>
      <c r="N79" s="13">
        <v>2</v>
      </c>
      <c r="O79" s="13">
        <v>18</v>
      </c>
      <c r="P79" s="13">
        <v>58</v>
      </c>
      <c r="Q79" s="13">
        <v>38</v>
      </c>
      <c r="R79" s="13">
        <v>96</v>
      </c>
      <c r="S79" s="13">
        <v>2</v>
      </c>
      <c r="T79" s="13">
        <v>80</v>
      </c>
      <c r="U79" s="13">
        <v>26</v>
      </c>
      <c r="V79" s="13">
        <v>24</v>
      </c>
      <c r="W79" s="13">
        <v>50</v>
      </c>
      <c r="X79" s="13">
        <v>2</v>
      </c>
      <c r="Y79" s="13">
        <v>176</v>
      </c>
      <c r="Z79" s="13">
        <v>288.88</v>
      </c>
      <c r="AA79" s="13">
        <v>79</v>
      </c>
    </row>
    <row r="80" spans="1:27">
      <c r="A80" s="13" t="s">
        <v>68</v>
      </c>
      <c r="B80" s="13" t="s">
        <v>233</v>
      </c>
      <c r="C80" s="13">
        <v>42</v>
      </c>
      <c r="D80" s="13">
        <v>7</v>
      </c>
      <c r="E80" s="13">
        <v>49</v>
      </c>
      <c r="F80" s="13">
        <v>8</v>
      </c>
      <c r="G80" s="13">
        <v>101</v>
      </c>
      <c r="H80" s="13">
        <v>29.75</v>
      </c>
      <c r="I80" s="13">
        <v>5.75</v>
      </c>
      <c r="J80" s="13">
        <v>35.5</v>
      </c>
      <c r="K80" s="13">
        <v>8</v>
      </c>
      <c r="L80" s="13">
        <v>59</v>
      </c>
      <c r="M80" s="13">
        <v>37</v>
      </c>
      <c r="N80" s="13">
        <v>8</v>
      </c>
      <c r="O80" s="13">
        <v>124</v>
      </c>
      <c r="P80" s="13">
        <v>52</v>
      </c>
      <c r="Q80" s="13">
        <v>49.5</v>
      </c>
      <c r="R80" s="13">
        <v>101.5</v>
      </c>
      <c r="S80" s="13">
        <v>8</v>
      </c>
      <c r="T80" s="13">
        <v>70</v>
      </c>
      <c r="U80" s="13">
        <v>34</v>
      </c>
      <c r="V80" s="13">
        <v>30.5</v>
      </c>
      <c r="W80" s="13">
        <v>64.5</v>
      </c>
      <c r="X80" s="13">
        <v>8</v>
      </c>
      <c r="Y80" s="13">
        <v>81</v>
      </c>
      <c r="Z80" s="13">
        <v>287.5</v>
      </c>
      <c r="AA80" s="13">
        <v>80</v>
      </c>
    </row>
    <row r="81" spans="1:27">
      <c r="A81" s="13" t="s">
        <v>68</v>
      </c>
      <c r="B81" s="13" t="s">
        <v>211</v>
      </c>
      <c r="C81" s="13">
        <v>41.68</v>
      </c>
      <c r="D81" s="13">
        <v>9.14</v>
      </c>
      <c r="E81" s="13">
        <v>50.83</v>
      </c>
      <c r="F81" s="13">
        <v>126</v>
      </c>
      <c r="G81" s="13">
        <v>93</v>
      </c>
      <c r="H81" s="13">
        <v>27.07</v>
      </c>
      <c r="I81" s="13">
        <v>6.4</v>
      </c>
      <c r="J81" s="13">
        <v>32.72</v>
      </c>
      <c r="K81" s="13">
        <v>127</v>
      </c>
      <c r="L81" s="13">
        <v>88</v>
      </c>
      <c r="M81" s="13">
        <v>45.74</v>
      </c>
      <c r="N81" s="13">
        <v>131</v>
      </c>
      <c r="O81" s="13">
        <v>84</v>
      </c>
      <c r="P81" s="13">
        <v>47.42</v>
      </c>
      <c r="Q81" s="13">
        <v>50.24</v>
      </c>
      <c r="R81" s="13">
        <v>97.64</v>
      </c>
      <c r="S81" s="13">
        <v>129</v>
      </c>
      <c r="T81" s="13">
        <v>78</v>
      </c>
      <c r="U81" s="13">
        <v>32.520000000000003</v>
      </c>
      <c r="V81" s="13">
        <v>31.5</v>
      </c>
      <c r="W81" s="13">
        <v>64.040000000000006</v>
      </c>
      <c r="X81" s="13">
        <v>130</v>
      </c>
      <c r="Y81" s="13">
        <v>84</v>
      </c>
      <c r="Z81" s="13">
        <v>283.87</v>
      </c>
      <c r="AA81" s="13">
        <v>81</v>
      </c>
    </row>
    <row r="82" spans="1:27">
      <c r="A82" s="13" t="s">
        <v>68</v>
      </c>
      <c r="B82" s="13" t="s">
        <v>149</v>
      </c>
      <c r="C82" s="13">
        <v>45.33</v>
      </c>
      <c r="D82" s="13">
        <v>14</v>
      </c>
      <c r="E82" s="13">
        <v>59.33</v>
      </c>
      <c r="F82" s="13">
        <v>3</v>
      </c>
      <c r="G82" s="13">
        <v>36</v>
      </c>
      <c r="H82" s="13">
        <v>26.67</v>
      </c>
      <c r="I82" s="13">
        <v>7.17</v>
      </c>
      <c r="J82" s="13">
        <v>33.83</v>
      </c>
      <c r="K82" s="13">
        <v>3</v>
      </c>
      <c r="L82" s="13">
        <v>77</v>
      </c>
      <c r="M82" s="13">
        <v>54.67</v>
      </c>
      <c r="N82" s="13">
        <v>3</v>
      </c>
      <c r="O82" s="13">
        <v>47</v>
      </c>
      <c r="P82" s="13">
        <v>48</v>
      </c>
      <c r="Q82" s="13">
        <v>30.66</v>
      </c>
      <c r="R82" s="13">
        <v>78.66</v>
      </c>
      <c r="S82" s="13">
        <v>3</v>
      </c>
      <c r="T82" s="13">
        <v>132</v>
      </c>
      <c r="U82" s="13">
        <v>29.34</v>
      </c>
      <c r="V82" s="13">
        <v>26.66</v>
      </c>
      <c r="W82" s="13">
        <v>56</v>
      </c>
      <c r="X82" s="13">
        <v>3</v>
      </c>
      <c r="Y82" s="13">
        <v>131</v>
      </c>
      <c r="Z82" s="13">
        <v>282.5</v>
      </c>
      <c r="AA82" s="13">
        <v>82</v>
      </c>
    </row>
    <row r="83" spans="1:27">
      <c r="A83" s="13" t="s">
        <v>68</v>
      </c>
      <c r="B83" s="13" t="s">
        <v>146</v>
      </c>
      <c r="C83" s="13">
        <v>40</v>
      </c>
      <c r="D83" s="13">
        <v>16</v>
      </c>
      <c r="E83" s="13">
        <v>56</v>
      </c>
      <c r="F83" s="13">
        <v>1</v>
      </c>
      <c r="G83" s="13">
        <v>47</v>
      </c>
      <c r="H83" s="13">
        <v>42</v>
      </c>
      <c r="I83" s="13">
        <v>8.25</v>
      </c>
      <c r="J83" s="13">
        <v>50.25</v>
      </c>
      <c r="K83" s="13">
        <v>1</v>
      </c>
      <c r="L83" s="13">
        <v>9</v>
      </c>
      <c r="M83" s="13">
        <v>40</v>
      </c>
      <c r="N83" s="13">
        <v>1</v>
      </c>
      <c r="O83" s="13">
        <v>105</v>
      </c>
      <c r="P83" s="13">
        <v>40</v>
      </c>
      <c r="Q83" s="13">
        <v>44</v>
      </c>
      <c r="R83" s="13">
        <v>84</v>
      </c>
      <c r="S83" s="13">
        <v>1</v>
      </c>
      <c r="T83" s="13">
        <v>116</v>
      </c>
      <c r="U83" s="13">
        <v>48</v>
      </c>
      <c r="V83" s="13">
        <v>4</v>
      </c>
      <c r="W83" s="13">
        <v>52</v>
      </c>
      <c r="X83" s="13">
        <v>1</v>
      </c>
      <c r="Y83" s="13">
        <v>159</v>
      </c>
      <c r="Z83" s="13">
        <v>282.25</v>
      </c>
      <c r="AA83" s="13">
        <v>83</v>
      </c>
    </row>
    <row r="84" spans="1:27">
      <c r="A84" s="13" t="s">
        <v>68</v>
      </c>
      <c r="B84" s="13" t="s">
        <v>98</v>
      </c>
      <c r="C84" s="13">
        <v>41.06</v>
      </c>
      <c r="D84" s="13">
        <v>8.35</v>
      </c>
      <c r="E84" s="13">
        <v>49.41</v>
      </c>
      <c r="F84" s="13">
        <v>17</v>
      </c>
      <c r="G84" s="13">
        <v>98</v>
      </c>
      <c r="H84" s="13">
        <v>24.35</v>
      </c>
      <c r="I84" s="13">
        <v>6.79</v>
      </c>
      <c r="J84" s="13">
        <v>31.15</v>
      </c>
      <c r="K84" s="13">
        <v>17</v>
      </c>
      <c r="L84" s="13">
        <v>97</v>
      </c>
      <c r="M84" s="13">
        <v>42.44</v>
      </c>
      <c r="N84" s="13">
        <v>18</v>
      </c>
      <c r="O84" s="13">
        <v>95</v>
      </c>
      <c r="P84" s="13">
        <v>56.24</v>
      </c>
      <c r="Q84" s="13">
        <v>52.48</v>
      </c>
      <c r="R84" s="13">
        <v>108.7</v>
      </c>
      <c r="S84" s="13">
        <v>17</v>
      </c>
      <c r="T84" s="13">
        <v>53</v>
      </c>
      <c r="U84" s="13">
        <v>35.299999999999997</v>
      </c>
      <c r="V84" s="13">
        <v>29.18</v>
      </c>
      <c r="W84" s="13">
        <v>64.48</v>
      </c>
      <c r="X84" s="13">
        <v>17</v>
      </c>
      <c r="Y84" s="13">
        <v>82</v>
      </c>
      <c r="Z84" s="13">
        <v>282.08</v>
      </c>
      <c r="AA84" s="13">
        <v>84</v>
      </c>
    </row>
    <row r="85" spans="1:27">
      <c r="A85" s="13" t="s">
        <v>68</v>
      </c>
      <c r="B85" s="13" t="s">
        <v>130</v>
      </c>
      <c r="C85" s="13">
        <v>39.29</v>
      </c>
      <c r="D85" s="13">
        <v>12</v>
      </c>
      <c r="E85" s="13">
        <v>51.29</v>
      </c>
      <c r="F85" s="13">
        <v>31</v>
      </c>
      <c r="G85" s="13">
        <v>92</v>
      </c>
      <c r="H85" s="13">
        <v>24.32</v>
      </c>
      <c r="I85" s="13">
        <v>5.96</v>
      </c>
      <c r="J85" s="13">
        <v>30.09</v>
      </c>
      <c r="K85" s="13">
        <v>31</v>
      </c>
      <c r="L85" s="13">
        <v>112</v>
      </c>
      <c r="M85" s="13">
        <v>39.35</v>
      </c>
      <c r="N85" s="13">
        <v>31</v>
      </c>
      <c r="O85" s="13">
        <v>112</v>
      </c>
      <c r="P85" s="13">
        <v>44</v>
      </c>
      <c r="Q85" s="13">
        <v>52.12</v>
      </c>
      <c r="R85" s="13">
        <v>96.12</v>
      </c>
      <c r="S85" s="13">
        <v>31</v>
      </c>
      <c r="T85" s="13">
        <v>79</v>
      </c>
      <c r="U85" s="13">
        <v>31.1</v>
      </c>
      <c r="V85" s="13">
        <v>33.299999999999997</v>
      </c>
      <c r="W85" s="13">
        <v>64.38</v>
      </c>
      <c r="X85" s="13">
        <v>31</v>
      </c>
      <c r="Y85" s="13">
        <v>83</v>
      </c>
      <c r="Z85" s="13">
        <v>281.25</v>
      </c>
      <c r="AA85" s="13">
        <v>85</v>
      </c>
    </row>
    <row r="86" spans="1:27">
      <c r="A86" s="13" t="s">
        <v>68</v>
      </c>
      <c r="B86" s="13" t="s">
        <v>273</v>
      </c>
      <c r="C86" s="13">
        <v>50</v>
      </c>
      <c r="D86" s="13">
        <v>12</v>
      </c>
      <c r="E86" s="13">
        <v>62</v>
      </c>
      <c r="F86" s="13">
        <v>1</v>
      </c>
      <c r="G86" s="13">
        <v>26</v>
      </c>
      <c r="H86" s="13">
        <v>28</v>
      </c>
      <c r="I86" s="13">
        <v>11</v>
      </c>
      <c r="J86" s="13">
        <v>39</v>
      </c>
      <c r="K86" s="13">
        <v>1</v>
      </c>
      <c r="L86" s="13">
        <v>47</v>
      </c>
      <c r="M86" s="13">
        <v>56</v>
      </c>
      <c r="N86" s="13">
        <v>1</v>
      </c>
      <c r="O86" s="13">
        <v>43</v>
      </c>
      <c r="P86" s="13">
        <v>28</v>
      </c>
      <c r="Q86" s="13">
        <v>40</v>
      </c>
      <c r="R86" s="13">
        <v>68</v>
      </c>
      <c r="S86" s="13">
        <v>1</v>
      </c>
      <c r="T86" s="13">
        <v>158</v>
      </c>
      <c r="U86" s="13">
        <v>20</v>
      </c>
      <c r="V86" s="13">
        <v>36</v>
      </c>
      <c r="W86" s="13">
        <v>56</v>
      </c>
      <c r="X86" s="13">
        <v>1</v>
      </c>
      <c r="Y86" s="13">
        <v>131</v>
      </c>
      <c r="Z86" s="13">
        <v>281</v>
      </c>
      <c r="AA86" s="13">
        <v>86</v>
      </c>
    </row>
    <row r="87" spans="1:27">
      <c r="A87" s="13" t="s">
        <v>68</v>
      </c>
      <c r="B87" s="13" t="s">
        <v>85</v>
      </c>
      <c r="C87" s="13">
        <v>34.799999999999997</v>
      </c>
      <c r="D87" s="13">
        <v>12.16</v>
      </c>
      <c r="E87" s="13">
        <v>46.96</v>
      </c>
      <c r="F87" s="13">
        <v>25</v>
      </c>
      <c r="G87" s="13">
        <v>116</v>
      </c>
      <c r="H87" s="13">
        <v>23.6</v>
      </c>
      <c r="I87" s="13">
        <v>6.17</v>
      </c>
      <c r="J87" s="13">
        <v>29.03</v>
      </c>
      <c r="K87" s="13">
        <v>25</v>
      </c>
      <c r="L87" s="13">
        <v>122</v>
      </c>
      <c r="M87" s="13">
        <v>36.159999999999997</v>
      </c>
      <c r="N87" s="13">
        <v>25</v>
      </c>
      <c r="O87" s="13">
        <v>129</v>
      </c>
      <c r="P87" s="13">
        <v>56.16</v>
      </c>
      <c r="Q87" s="13">
        <v>52.8</v>
      </c>
      <c r="R87" s="13">
        <v>108.96</v>
      </c>
      <c r="S87" s="13">
        <v>25</v>
      </c>
      <c r="T87" s="13">
        <v>51</v>
      </c>
      <c r="U87" s="13">
        <v>33.159999999999997</v>
      </c>
      <c r="V87" s="13">
        <v>29.16</v>
      </c>
      <c r="W87" s="13">
        <v>62.34</v>
      </c>
      <c r="X87" s="13">
        <v>24</v>
      </c>
      <c r="Y87" s="13">
        <v>94</v>
      </c>
      <c r="Z87" s="13">
        <v>280.95</v>
      </c>
      <c r="AA87" s="13">
        <v>87</v>
      </c>
    </row>
    <row r="88" spans="1:27">
      <c r="A88" s="13" t="s">
        <v>68</v>
      </c>
      <c r="B88" s="13" t="s">
        <v>136</v>
      </c>
      <c r="C88" s="13">
        <v>36.83</v>
      </c>
      <c r="D88" s="13">
        <v>8.1</v>
      </c>
      <c r="E88" s="13">
        <v>44.93</v>
      </c>
      <c r="F88" s="13">
        <v>60</v>
      </c>
      <c r="G88" s="13">
        <v>127</v>
      </c>
      <c r="H88" s="13">
        <v>27.5</v>
      </c>
      <c r="I88" s="13">
        <v>7</v>
      </c>
      <c r="J88" s="13">
        <v>32.979999999999997</v>
      </c>
      <c r="K88" s="13">
        <v>60</v>
      </c>
      <c r="L88" s="13">
        <v>85</v>
      </c>
      <c r="M88" s="13">
        <v>48.75</v>
      </c>
      <c r="N88" s="13">
        <v>59</v>
      </c>
      <c r="O88" s="13">
        <v>69</v>
      </c>
      <c r="P88" s="13">
        <v>46.34</v>
      </c>
      <c r="Q88" s="13">
        <v>44.14</v>
      </c>
      <c r="R88" s="13">
        <v>90.46</v>
      </c>
      <c r="S88" s="13">
        <v>60</v>
      </c>
      <c r="T88" s="13">
        <v>103</v>
      </c>
      <c r="U88" s="13">
        <v>32.06</v>
      </c>
      <c r="V88" s="13">
        <v>32.46</v>
      </c>
      <c r="W88" s="13">
        <v>64.540000000000006</v>
      </c>
      <c r="X88" s="13">
        <v>60</v>
      </c>
      <c r="Y88" s="13">
        <v>80</v>
      </c>
      <c r="Z88" s="13">
        <v>280.85000000000002</v>
      </c>
      <c r="AA88" s="13">
        <v>88</v>
      </c>
    </row>
    <row r="89" spans="1:27">
      <c r="A89" s="13" t="s">
        <v>68</v>
      </c>
      <c r="B89" s="13" t="s">
        <v>187</v>
      </c>
      <c r="C89" s="13">
        <v>45.65</v>
      </c>
      <c r="D89" s="13">
        <v>10</v>
      </c>
      <c r="E89" s="13">
        <v>55.65</v>
      </c>
      <c r="F89" s="13">
        <v>23</v>
      </c>
      <c r="G89" s="13">
        <v>54</v>
      </c>
      <c r="H89" s="13">
        <v>24.92</v>
      </c>
      <c r="I89" s="13">
        <v>5.04</v>
      </c>
      <c r="J89" s="13">
        <v>29.11</v>
      </c>
      <c r="K89" s="13">
        <v>24</v>
      </c>
      <c r="L89" s="13">
        <v>120</v>
      </c>
      <c r="M89" s="13">
        <v>41.5</v>
      </c>
      <c r="N89" s="13">
        <v>24</v>
      </c>
      <c r="O89" s="13">
        <v>100</v>
      </c>
      <c r="P89" s="13">
        <v>50.26</v>
      </c>
      <c r="Q89" s="13">
        <v>41.04</v>
      </c>
      <c r="R89" s="13">
        <v>91.3</v>
      </c>
      <c r="S89" s="13">
        <v>23</v>
      </c>
      <c r="T89" s="13">
        <v>98</v>
      </c>
      <c r="U89" s="13">
        <v>32.5</v>
      </c>
      <c r="V89" s="13">
        <v>34.659999999999997</v>
      </c>
      <c r="W89" s="13">
        <v>67.16</v>
      </c>
      <c r="X89" s="13">
        <v>24</v>
      </c>
      <c r="Y89" s="13">
        <v>72</v>
      </c>
      <c r="Z89" s="13">
        <v>278.61</v>
      </c>
      <c r="AA89" s="13">
        <v>89</v>
      </c>
    </row>
    <row r="90" spans="1:27">
      <c r="A90" s="13" t="s">
        <v>68</v>
      </c>
      <c r="B90" s="13" t="s">
        <v>159</v>
      </c>
      <c r="C90" s="13">
        <v>37.18</v>
      </c>
      <c r="D90" s="13">
        <v>10.73</v>
      </c>
      <c r="E90" s="13">
        <v>47.9</v>
      </c>
      <c r="F90" s="13">
        <v>80</v>
      </c>
      <c r="G90" s="13">
        <v>109</v>
      </c>
      <c r="H90" s="13">
        <v>25.35</v>
      </c>
      <c r="I90" s="13">
        <v>5.52</v>
      </c>
      <c r="J90" s="13">
        <v>30.66</v>
      </c>
      <c r="K90" s="13">
        <v>80</v>
      </c>
      <c r="L90" s="13">
        <v>102</v>
      </c>
      <c r="M90" s="13">
        <v>41.45</v>
      </c>
      <c r="N90" s="13">
        <v>80</v>
      </c>
      <c r="O90" s="13">
        <v>101</v>
      </c>
      <c r="P90" s="13">
        <v>47.86</v>
      </c>
      <c r="Q90" s="13">
        <v>46.96</v>
      </c>
      <c r="R90" s="13">
        <v>94.82</v>
      </c>
      <c r="S90" s="13">
        <v>81</v>
      </c>
      <c r="T90" s="13">
        <v>86</v>
      </c>
      <c r="U90" s="13">
        <v>35.159999999999997</v>
      </c>
      <c r="V90" s="13">
        <v>33.6</v>
      </c>
      <c r="W90" s="13">
        <v>68.760000000000005</v>
      </c>
      <c r="X90" s="13">
        <v>80</v>
      </c>
      <c r="Y90" s="13">
        <v>67</v>
      </c>
      <c r="Z90" s="13">
        <v>277.81</v>
      </c>
      <c r="AA90" s="13">
        <v>90</v>
      </c>
    </row>
    <row r="91" spans="1:27">
      <c r="A91" s="13" t="s">
        <v>68</v>
      </c>
      <c r="B91" s="13" t="s">
        <v>83</v>
      </c>
      <c r="C91" s="13">
        <v>48</v>
      </c>
      <c r="D91" s="13">
        <v>6</v>
      </c>
      <c r="E91" s="13">
        <v>54</v>
      </c>
      <c r="F91" s="13">
        <v>2</v>
      </c>
      <c r="G91" s="13">
        <v>67</v>
      </c>
      <c r="H91" s="13">
        <v>33</v>
      </c>
      <c r="I91" s="13">
        <v>7.38</v>
      </c>
      <c r="J91" s="13">
        <v>40.380000000000003</v>
      </c>
      <c r="K91" s="13">
        <v>2</v>
      </c>
      <c r="L91" s="13">
        <v>39</v>
      </c>
      <c r="M91" s="13">
        <v>42</v>
      </c>
      <c r="N91" s="13">
        <v>2</v>
      </c>
      <c r="O91" s="13">
        <v>96</v>
      </c>
      <c r="P91" s="13">
        <v>50</v>
      </c>
      <c r="Q91" s="13">
        <v>32</v>
      </c>
      <c r="R91" s="13">
        <v>82</v>
      </c>
      <c r="S91" s="13">
        <v>2</v>
      </c>
      <c r="T91" s="13">
        <v>122</v>
      </c>
      <c r="U91" s="13">
        <v>36</v>
      </c>
      <c r="V91" s="13">
        <v>22</v>
      </c>
      <c r="W91" s="13">
        <v>58</v>
      </c>
      <c r="X91" s="13">
        <v>2</v>
      </c>
      <c r="Y91" s="13">
        <v>125</v>
      </c>
      <c r="Z91" s="13">
        <v>276.38</v>
      </c>
      <c r="AA91" s="13">
        <v>91</v>
      </c>
    </row>
    <row r="92" spans="1:27">
      <c r="A92" s="13" t="s">
        <v>68</v>
      </c>
      <c r="B92" s="13" t="s">
        <v>321</v>
      </c>
      <c r="C92" s="13">
        <v>46</v>
      </c>
      <c r="D92" s="13">
        <v>6</v>
      </c>
      <c r="E92" s="13">
        <v>52</v>
      </c>
      <c r="F92" s="13">
        <v>1</v>
      </c>
      <c r="G92" s="13">
        <v>83</v>
      </c>
      <c r="H92" s="13">
        <v>18</v>
      </c>
      <c r="I92" s="13">
        <v>2.25</v>
      </c>
      <c r="J92" s="13">
        <v>20.25</v>
      </c>
      <c r="K92" s="13">
        <v>1</v>
      </c>
      <c r="L92" s="13">
        <v>189</v>
      </c>
      <c r="M92" s="13">
        <v>52</v>
      </c>
      <c r="N92" s="13">
        <v>1</v>
      </c>
      <c r="O92" s="13">
        <v>57</v>
      </c>
      <c r="P92" s="13">
        <v>48</v>
      </c>
      <c r="Q92" s="13">
        <v>52</v>
      </c>
      <c r="R92" s="13">
        <v>100</v>
      </c>
      <c r="S92" s="13">
        <v>1</v>
      </c>
      <c r="T92" s="13">
        <v>73</v>
      </c>
      <c r="U92" s="13">
        <v>36</v>
      </c>
      <c r="V92" s="13">
        <v>16</v>
      </c>
      <c r="W92" s="13">
        <v>52</v>
      </c>
      <c r="X92" s="13">
        <v>1</v>
      </c>
      <c r="Y92" s="13">
        <v>159</v>
      </c>
      <c r="Z92" s="13">
        <v>276.25</v>
      </c>
      <c r="AA92" s="13">
        <v>92</v>
      </c>
    </row>
    <row r="93" spans="1:27">
      <c r="A93" s="13" t="s">
        <v>68</v>
      </c>
      <c r="B93" s="13" t="s">
        <v>205</v>
      </c>
      <c r="C93" s="13">
        <v>35.58</v>
      </c>
      <c r="D93" s="13">
        <v>7.58</v>
      </c>
      <c r="E93" s="13">
        <v>43.15</v>
      </c>
      <c r="F93" s="13">
        <v>33</v>
      </c>
      <c r="G93" s="13">
        <v>131</v>
      </c>
      <c r="H93" s="13">
        <v>26.42</v>
      </c>
      <c r="I93" s="13">
        <v>4.97</v>
      </c>
      <c r="J93" s="13">
        <v>31.39</v>
      </c>
      <c r="K93" s="13">
        <v>33</v>
      </c>
      <c r="L93" s="13">
        <v>96</v>
      </c>
      <c r="M93" s="13">
        <v>41.09</v>
      </c>
      <c r="N93" s="13">
        <v>33</v>
      </c>
      <c r="O93" s="13">
        <v>102</v>
      </c>
      <c r="P93" s="13">
        <v>55.04</v>
      </c>
      <c r="Q93" s="13">
        <v>42.66</v>
      </c>
      <c r="R93" s="13">
        <v>97.7</v>
      </c>
      <c r="S93" s="13">
        <v>33</v>
      </c>
      <c r="T93" s="13">
        <v>77</v>
      </c>
      <c r="U93" s="13">
        <v>29.94</v>
      </c>
      <c r="V93" s="13">
        <v>32.6</v>
      </c>
      <c r="W93" s="13">
        <v>62.54</v>
      </c>
      <c r="X93" s="13">
        <v>33</v>
      </c>
      <c r="Y93" s="13">
        <v>93</v>
      </c>
      <c r="Z93" s="13">
        <v>275.88</v>
      </c>
      <c r="AA93" s="13">
        <v>93</v>
      </c>
    </row>
    <row r="94" spans="1:27">
      <c r="A94" s="13" t="s">
        <v>68</v>
      </c>
      <c r="B94" s="13" t="s">
        <v>79</v>
      </c>
      <c r="C94" s="13">
        <v>47.6</v>
      </c>
      <c r="D94" s="13">
        <v>4</v>
      </c>
      <c r="E94" s="13">
        <v>51.6</v>
      </c>
      <c r="F94" s="13">
        <v>5</v>
      </c>
      <c r="G94" s="13">
        <v>89</v>
      </c>
      <c r="H94" s="13">
        <v>32</v>
      </c>
      <c r="I94" s="13">
        <v>10.5</v>
      </c>
      <c r="J94" s="13">
        <v>39.880000000000003</v>
      </c>
      <c r="K94" s="13">
        <v>4</v>
      </c>
      <c r="L94" s="13">
        <v>43</v>
      </c>
      <c r="M94" s="13">
        <v>39.200000000000003</v>
      </c>
      <c r="N94" s="13">
        <v>5</v>
      </c>
      <c r="O94" s="13">
        <v>114</v>
      </c>
      <c r="P94" s="13">
        <v>52</v>
      </c>
      <c r="Q94" s="13">
        <v>55.2</v>
      </c>
      <c r="R94" s="13">
        <v>107.2</v>
      </c>
      <c r="S94" s="13">
        <v>5</v>
      </c>
      <c r="T94" s="13">
        <v>57</v>
      </c>
      <c r="U94" s="13">
        <v>28</v>
      </c>
      <c r="V94" s="13">
        <v>28</v>
      </c>
      <c r="W94" s="13">
        <v>56</v>
      </c>
      <c r="X94" s="13">
        <v>4</v>
      </c>
      <c r="Y94" s="13">
        <v>131</v>
      </c>
      <c r="Z94" s="13">
        <v>274.7</v>
      </c>
      <c r="AA94" s="13">
        <v>94</v>
      </c>
    </row>
    <row r="95" spans="1:27">
      <c r="A95" s="13" t="s">
        <v>68</v>
      </c>
      <c r="B95" s="13" t="s">
        <v>168</v>
      </c>
      <c r="C95" s="13">
        <v>41.96</v>
      </c>
      <c r="D95" s="13">
        <v>11.85</v>
      </c>
      <c r="E95" s="13">
        <v>53.81</v>
      </c>
      <c r="F95" s="13">
        <v>53</v>
      </c>
      <c r="G95" s="13">
        <v>71</v>
      </c>
      <c r="H95" s="13">
        <v>25.32</v>
      </c>
      <c r="I95" s="13">
        <v>6.35</v>
      </c>
      <c r="J95" s="13">
        <v>31.43</v>
      </c>
      <c r="K95" s="13">
        <v>53</v>
      </c>
      <c r="L95" s="13">
        <v>95</v>
      </c>
      <c r="M95" s="13">
        <v>46.37</v>
      </c>
      <c r="N95" s="13">
        <v>54</v>
      </c>
      <c r="O95" s="13">
        <v>83</v>
      </c>
      <c r="P95" s="13">
        <v>49.56</v>
      </c>
      <c r="Q95" s="13">
        <v>43.62</v>
      </c>
      <c r="R95" s="13">
        <v>93.18</v>
      </c>
      <c r="S95" s="13">
        <v>54</v>
      </c>
      <c r="T95" s="13">
        <v>93</v>
      </c>
      <c r="U95" s="13">
        <v>30.66</v>
      </c>
      <c r="V95" s="13">
        <v>30.22</v>
      </c>
      <c r="W95" s="13">
        <v>60.88</v>
      </c>
      <c r="X95" s="13">
        <v>54</v>
      </c>
      <c r="Y95" s="13">
        <v>101</v>
      </c>
      <c r="Z95" s="13">
        <v>273.95999999999998</v>
      </c>
      <c r="AA95" s="13">
        <v>95</v>
      </c>
    </row>
    <row r="96" spans="1:27">
      <c r="A96" s="13" t="s">
        <v>68</v>
      </c>
      <c r="B96" s="13" t="s">
        <v>82</v>
      </c>
      <c r="C96" s="13">
        <v>44.67</v>
      </c>
      <c r="D96" s="13">
        <v>11.04</v>
      </c>
      <c r="E96" s="13">
        <v>55.7</v>
      </c>
      <c r="F96" s="13">
        <v>27</v>
      </c>
      <c r="G96" s="13">
        <v>53</v>
      </c>
      <c r="H96" s="13">
        <v>34.71</v>
      </c>
      <c r="I96" s="13">
        <v>8.08</v>
      </c>
      <c r="J96" s="13">
        <v>42.21</v>
      </c>
      <c r="K96" s="13">
        <v>28</v>
      </c>
      <c r="L96" s="13">
        <v>31</v>
      </c>
      <c r="M96" s="13">
        <v>46.77</v>
      </c>
      <c r="N96" s="13">
        <v>26</v>
      </c>
      <c r="O96" s="13">
        <v>79</v>
      </c>
      <c r="P96" s="13">
        <v>48.74</v>
      </c>
      <c r="Q96" s="13">
        <v>45.04</v>
      </c>
      <c r="R96" s="13">
        <v>93.78</v>
      </c>
      <c r="S96" s="13">
        <v>27</v>
      </c>
      <c r="T96" s="13">
        <v>91</v>
      </c>
      <c r="U96" s="13">
        <v>28.44</v>
      </c>
      <c r="V96" s="13">
        <v>26.66</v>
      </c>
      <c r="W96" s="13">
        <v>55.12</v>
      </c>
      <c r="X96" s="13">
        <v>27</v>
      </c>
      <c r="Y96" s="13">
        <v>139</v>
      </c>
      <c r="Z96" s="13">
        <v>273.17</v>
      </c>
      <c r="AA96" s="13">
        <v>96</v>
      </c>
    </row>
    <row r="97" spans="1:27">
      <c r="A97" s="13" t="s">
        <v>68</v>
      </c>
      <c r="B97" s="13" t="s">
        <v>236</v>
      </c>
      <c r="C97" s="13">
        <v>36</v>
      </c>
      <c r="D97" s="13">
        <v>11.25</v>
      </c>
      <c r="E97" s="13">
        <v>47.25</v>
      </c>
      <c r="F97" s="13">
        <v>24</v>
      </c>
      <c r="G97" s="13">
        <v>113</v>
      </c>
      <c r="H97" s="13">
        <v>25.17</v>
      </c>
      <c r="I97" s="13">
        <v>5.98</v>
      </c>
      <c r="J97" s="13">
        <v>30.9</v>
      </c>
      <c r="K97" s="13">
        <v>24</v>
      </c>
      <c r="L97" s="13">
        <v>99</v>
      </c>
      <c r="M97" s="13">
        <v>45.33</v>
      </c>
      <c r="N97" s="13">
        <v>24</v>
      </c>
      <c r="O97" s="13">
        <v>85</v>
      </c>
      <c r="P97" s="13">
        <v>47</v>
      </c>
      <c r="Q97" s="13">
        <v>38.659999999999997</v>
      </c>
      <c r="R97" s="13">
        <v>85.66</v>
      </c>
      <c r="S97" s="13">
        <v>24</v>
      </c>
      <c r="T97" s="13">
        <v>111</v>
      </c>
      <c r="U97" s="13">
        <v>31.34</v>
      </c>
      <c r="V97" s="13">
        <v>32.659999999999997</v>
      </c>
      <c r="W97" s="13">
        <v>64</v>
      </c>
      <c r="X97" s="13">
        <v>24</v>
      </c>
      <c r="Y97" s="13">
        <v>85</v>
      </c>
      <c r="Z97" s="13">
        <v>273.14999999999998</v>
      </c>
      <c r="AA97" s="13">
        <v>97</v>
      </c>
    </row>
    <row r="98" spans="1:27">
      <c r="A98" s="13" t="s">
        <v>68</v>
      </c>
      <c r="B98" s="13" t="s">
        <v>182</v>
      </c>
      <c r="C98" s="13">
        <v>38.08</v>
      </c>
      <c r="D98" s="13">
        <v>9.81</v>
      </c>
      <c r="E98" s="13">
        <v>47.89</v>
      </c>
      <c r="F98" s="13">
        <v>53</v>
      </c>
      <c r="G98" s="13">
        <v>110</v>
      </c>
      <c r="H98" s="13">
        <v>24.6</v>
      </c>
      <c r="I98" s="13">
        <v>6.18</v>
      </c>
      <c r="J98" s="13">
        <v>30.79</v>
      </c>
      <c r="K98" s="13">
        <v>53</v>
      </c>
      <c r="L98" s="13">
        <v>100</v>
      </c>
      <c r="M98" s="13">
        <v>43.05</v>
      </c>
      <c r="N98" s="13">
        <v>55</v>
      </c>
      <c r="O98" s="13">
        <v>92</v>
      </c>
      <c r="P98" s="13">
        <v>50.04</v>
      </c>
      <c r="Q98" s="13">
        <v>43.7</v>
      </c>
      <c r="R98" s="13">
        <v>93.74</v>
      </c>
      <c r="S98" s="13">
        <v>55</v>
      </c>
      <c r="T98" s="13">
        <v>92</v>
      </c>
      <c r="U98" s="13">
        <v>33.28</v>
      </c>
      <c r="V98" s="13">
        <v>27.78</v>
      </c>
      <c r="W98" s="13">
        <v>61.06</v>
      </c>
      <c r="X98" s="13">
        <v>53</v>
      </c>
      <c r="Y98" s="13">
        <v>99</v>
      </c>
      <c r="Z98" s="13">
        <v>271.45</v>
      </c>
      <c r="AA98" s="13">
        <v>98</v>
      </c>
    </row>
    <row r="99" spans="1:27">
      <c r="A99" s="13" t="s">
        <v>68</v>
      </c>
      <c r="B99" s="13" t="s">
        <v>125</v>
      </c>
      <c r="C99" s="13">
        <v>37.83</v>
      </c>
      <c r="D99" s="13">
        <v>12.55</v>
      </c>
      <c r="E99" s="13">
        <v>49.98</v>
      </c>
      <c r="F99" s="13">
        <v>94</v>
      </c>
      <c r="G99" s="13">
        <v>96</v>
      </c>
      <c r="H99" s="13">
        <v>24.13</v>
      </c>
      <c r="I99" s="13">
        <v>5.55</v>
      </c>
      <c r="J99" s="13">
        <v>28.92</v>
      </c>
      <c r="K99" s="13">
        <v>95</v>
      </c>
      <c r="L99" s="13">
        <v>123</v>
      </c>
      <c r="M99" s="13">
        <v>40.130000000000003</v>
      </c>
      <c r="N99" s="13">
        <v>91</v>
      </c>
      <c r="O99" s="13">
        <v>104</v>
      </c>
      <c r="P99" s="13">
        <v>47.66</v>
      </c>
      <c r="Q99" s="13">
        <v>43.28</v>
      </c>
      <c r="R99" s="13">
        <v>90.94</v>
      </c>
      <c r="S99" s="13">
        <v>94</v>
      </c>
      <c r="T99" s="13">
        <v>101</v>
      </c>
      <c r="U99" s="13">
        <v>35.24</v>
      </c>
      <c r="V99" s="13">
        <v>32.22</v>
      </c>
      <c r="W99" s="13">
        <v>67.459999999999994</v>
      </c>
      <c r="X99" s="13">
        <v>95</v>
      </c>
      <c r="Y99" s="13">
        <v>70</v>
      </c>
      <c r="Z99" s="13">
        <v>268.58999999999997</v>
      </c>
      <c r="AA99" s="13">
        <v>99</v>
      </c>
    </row>
    <row r="100" spans="1:27">
      <c r="A100" s="13" t="s">
        <v>68</v>
      </c>
      <c r="B100" s="13" t="s">
        <v>300</v>
      </c>
      <c r="C100" s="13">
        <v>36.79</v>
      </c>
      <c r="D100" s="13">
        <v>12.84</v>
      </c>
      <c r="E100" s="13">
        <v>49.64</v>
      </c>
      <c r="F100" s="13">
        <v>116</v>
      </c>
      <c r="G100" s="13">
        <v>97</v>
      </c>
      <c r="H100" s="13">
        <v>28.31</v>
      </c>
      <c r="I100" s="13">
        <v>6.76</v>
      </c>
      <c r="J100" s="13">
        <v>34.78</v>
      </c>
      <c r="K100" s="13">
        <v>115</v>
      </c>
      <c r="L100" s="13">
        <v>67</v>
      </c>
      <c r="M100" s="13">
        <v>38.5</v>
      </c>
      <c r="N100" s="13">
        <v>120</v>
      </c>
      <c r="O100" s="13">
        <v>117</v>
      </c>
      <c r="P100" s="13">
        <v>50.96</v>
      </c>
      <c r="Q100" s="13">
        <v>44.66</v>
      </c>
      <c r="R100" s="13">
        <v>95.64</v>
      </c>
      <c r="S100" s="13">
        <v>120</v>
      </c>
      <c r="T100" s="13">
        <v>83</v>
      </c>
      <c r="U100" s="13">
        <v>26.92</v>
      </c>
      <c r="V100" s="13">
        <v>27.26</v>
      </c>
      <c r="W100" s="13">
        <v>54.2</v>
      </c>
      <c r="X100" s="13">
        <v>115</v>
      </c>
      <c r="Y100" s="13">
        <v>145</v>
      </c>
      <c r="Z100" s="13">
        <v>267.38</v>
      </c>
      <c r="AA100" s="13">
        <v>100</v>
      </c>
    </row>
    <row r="101" spans="1:27">
      <c r="A101" s="13" t="s">
        <v>68</v>
      </c>
      <c r="B101" s="13" t="s">
        <v>238</v>
      </c>
      <c r="C101" s="13">
        <v>37.450000000000003</v>
      </c>
      <c r="D101" s="13">
        <v>8.36</v>
      </c>
      <c r="E101" s="13">
        <v>45.82</v>
      </c>
      <c r="F101" s="13">
        <v>11</v>
      </c>
      <c r="G101" s="13">
        <v>122</v>
      </c>
      <c r="H101" s="13">
        <v>23.64</v>
      </c>
      <c r="I101" s="13">
        <v>3.81</v>
      </c>
      <c r="J101" s="13">
        <v>26.41</v>
      </c>
      <c r="K101" s="13">
        <v>11</v>
      </c>
      <c r="L101" s="13">
        <v>152</v>
      </c>
      <c r="M101" s="13">
        <v>36.729999999999997</v>
      </c>
      <c r="N101" s="13">
        <v>11</v>
      </c>
      <c r="O101" s="13">
        <v>127</v>
      </c>
      <c r="P101" s="13">
        <v>49.46</v>
      </c>
      <c r="Q101" s="13">
        <v>40.36</v>
      </c>
      <c r="R101" s="13">
        <v>89.82</v>
      </c>
      <c r="S101" s="13">
        <v>11</v>
      </c>
      <c r="T101" s="13">
        <v>106</v>
      </c>
      <c r="U101" s="13">
        <v>34.18</v>
      </c>
      <c r="V101" s="13">
        <v>32</v>
      </c>
      <c r="W101" s="13">
        <v>66.180000000000007</v>
      </c>
      <c r="X101" s="13">
        <v>11</v>
      </c>
      <c r="Y101" s="13">
        <v>75</v>
      </c>
      <c r="Z101" s="13">
        <v>264.95</v>
      </c>
      <c r="AA101" s="13">
        <v>101</v>
      </c>
    </row>
    <row r="102" spans="1:27">
      <c r="A102" s="13" t="s">
        <v>68</v>
      </c>
      <c r="B102" s="13" t="s">
        <v>191</v>
      </c>
      <c r="C102" s="13">
        <v>37.07</v>
      </c>
      <c r="D102" s="13">
        <v>10.07</v>
      </c>
      <c r="E102" s="13">
        <v>47.14</v>
      </c>
      <c r="F102" s="13">
        <v>28</v>
      </c>
      <c r="G102" s="13">
        <v>114</v>
      </c>
      <c r="H102" s="13">
        <v>23.79</v>
      </c>
      <c r="I102" s="13">
        <v>6.22</v>
      </c>
      <c r="J102" s="13">
        <v>29.56</v>
      </c>
      <c r="K102" s="13">
        <v>28</v>
      </c>
      <c r="L102" s="13">
        <v>118</v>
      </c>
      <c r="M102" s="13">
        <v>41.63</v>
      </c>
      <c r="N102" s="13">
        <v>27</v>
      </c>
      <c r="O102" s="13">
        <v>99</v>
      </c>
      <c r="P102" s="13">
        <v>48.3</v>
      </c>
      <c r="Q102" s="13">
        <v>42.96</v>
      </c>
      <c r="R102" s="13">
        <v>91.26</v>
      </c>
      <c r="S102" s="13">
        <v>27</v>
      </c>
      <c r="T102" s="13">
        <v>99</v>
      </c>
      <c r="U102" s="13">
        <v>31.72</v>
      </c>
      <c r="V102" s="13">
        <v>28.14</v>
      </c>
      <c r="W102" s="13">
        <v>59.86</v>
      </c>
      <c r="X102" s="13">
        <v>28</v>
      </c>
      <c r="Y102" s="13">
        <v>109</v>
      </c>
      <c r="Z102" s="13">
        <v>264.70999999999998</v>
      </c>
      <c r="AA102" s="13">
        <v>102</v>
      </c>
    </row>
    <row r="103" spans="1:27">
      <c r="A103" s="13" t="s">
        <v>68</v>
      </c>
      <c r="B103" s="13" t="s">
        <v>283</v>
      </c>
      <c r="C103" s="13">
        <v>35.31</v>
      </c>
      <c r="D103" s="13">
        <v>11.52</v>
      </c>
      <c r="E103" s="13">
        <v>46.83</v>
      </c>
      <c r="F103" s="13">
        <v>29</v>
      </c>
      <c r="G103" s="13">
        <v>118</v>
      </c>
      <c r="H103" s="13">
        <v>28.76</v>
      </c>
      <c r="I103" s="13">
        <v>6.03</v>
      </c>
      <c r="J103" s="13">
        <v>34.58</v>
      </c>
      <c r="K103" s="13">
        <v>29</v>
      </c>
      <c r="L103" s="13">
        <v>70</v>
      </c>
      <c r="M103" s="13">
        <v>36.4</v>
      </c>
      <c r="N103" s="13">
        <v>30</v>
      </c>
      <c r="O103" s="13">
        <v>128</v>
      </c>
      <c r="P103" s="13">
        <v>45.86</v>
      </c>
      <c r="Q103" s="13">
        <v>46</v>
      </c>
      <c r="R103" s="13">
        <v>91.86</v>
      </c>
      <c r="S103" s="13">
        <v>30</v>
      </c>
      <c r="T103" s="13">
        <v>96</v>
      </c>
      <c r="U103" s="13">
        <v>29.1</v>
      </c>
      <c r="V103" s="13">
        <v>29.38</v>
      </c>
      <c r="W103" s="13">
        <v>58.48</v>
      </c>
      <c r="X103" s="13">
        <v>29</v>
      </c>
      <c r="Y103" s="13">
        <v>122</v>
      </c>
      <c r="Z103" s="13">
        <v>263.49</v>
      </c>
      <c r="AA103" s="13">
        <v>103</v>
      </c>
    </row>
    <row r="104" spans="1:27">
      <c r="A104" s="13" t="s">
        <v>68</v>
      </c>
      <c r="B104" s="13" t="s">
        <v>170</v>
      </c>
      <c r="C104" s="13">
        <v>36.659999999999997</v>
      </c>
      <c r="D104" s="13">
        <v>9.32</v>
      </c>
      <c r="E104" s="13">
        <v>45.98</v>
      </c>
      <c r="F104" s="13">
        <v>82</v>
      </c>
      <c r="G104" s="13">
        <v>121</v>
      </c>
      <c r="H104" s="13">
        <v>27.32</v>
      </c>
      <c r="I104" s="13">
        <v>6.86</v>
      </c>
      <c r="J104" s="13">
        <v>33.01</v>
      </c>
      <c r="K104" s="13">
        <v>82</v>
      </c>
      <c r="L104" s="13">
        <v>84</v>
      </c>
      <c r="M104" s="13">
        <v>40.31</v>
      </c>
      <c r="N104" s="13">
        <v>77</v>
      </c>
      <c r="O104" s="13">
        <v>103</v>
      </c>
      <c r="P104" s="13">
        <v>46.44</v>
      </c>
      <c r="Q104" s="13">
        <v>47.64</v>
      </c>
      <c r="R104" s="13">
        <v>94.08</v>
      </c>
      <c r="S104" s="13">
        <v>79</v>
      </c>
      <c r="T104" s="13">
        <v>89</v>
      </c>
      <c r="U104" s="13">
        <v>30.24</v>
      </c>
      <c r="V104" s="13">
        <v>28.4</v>
      </c>
      <c r="W104" s="13">
        <v>58.64</v>
      </c>
      <c r="X104" s="13">
        <v>82</v>
      </c>
      <c r="Y104" s="13">
        <v>121</v>
      </c>
      <c r="Z104" s="13">
        <v>262.89999999999998</v>
      </c>
      <c r="AA104" s="13">
        <v>104</v>
      </c>
    </row>
    <row r="105" spans="1:27">
      <c r="A105" s="13" t="s">
        <v>68</v>
      </c>
      <c r="B105" s="13" t="s">
        <v>257</v>
      </c>
      <c r="C105" s="13">
        <v>44</v>
      </c>
      <c r="D105" s="13">
        <v>10</v>
      </c>
      <c r="E105" s="13">
        <v>54</v>
      </c>
      <c r="F105" s="13">
        <v>1</v>
      </c>
      <c r="G105" s="13">
        <v>67</v>
      </c>
      <c r="H105" s="13">
        <v>30</v>
      </c>
      <c r="I105" s="13">
        <v>10.25</v>
      </c>
      <c r="J105" s="13">
        <v>40.25</v>
      </c>
      <c r="K105" s="13">
        <v>1</v>
      </c>
      <c r="L105" s="13">
        <v>41</v>
      </c>
      <c r="M105" s="13">
        <v>32</v>
      </c>
      <c r="N105" s="13">
        <v>1</v>
      </c>
      <c r="O105" s="13">
        <v>156</v>
      </c>
      <c r="P105" s="13">
        <v>32</v>
      </c>
      <c r="Q105" s="13">
        <v>36</v>
      </c>
      <c r="R105" s="13">
        <v>68</v>
      </c>
      <c r="S105" s="13">
        <v>1</v>
      </c>
      <c r="T105" s="13">
        <v>158</v>
      </c>
      <c r="U105" s="13">
        <v>36</v>
      </c>
      <c r="V105" s="13">
        <v>32</v>
      </c>
      <c r="W105" s="13">
        <v>68</v>
      </c>
      <c r="X105" s="13">
        <v>1</v>
      </c>
      <c r="Y105" s="13">
        <v>69</v>
      </c>
      <c r="Z105" s="13">
        <v>262.25</v>
      </c>
      <c r="AA105" s="13">
        <v>105</v>
      </c>
    </row>
    <row r="106" spans="1:27">
      <c r="A106" s="13" t="s">
        <v>68</v>
      </c>
      <c r="B106" s="13" t="s">
        <v>185</v>
      </c>
      <c r="C106" s="13">
        <v>37.78</v>
      </c>
      <c r="D106" s="13">
        <v>9.84</v>
      </c>
      <c r="E106" s="13">
        <v>47.62</v>
      </c>
      <c r="F106" s="13">
        <v>184</v>
      </c>
      <c r="G106" s="13">
        <v>112</v>
      </c>
      <c r="H106" s="13">
        <v>28.48</v>
      </c>
      <c r="I106" s="13">
        <v>6.37</v>
      </c>
      <c r="J106" s="13">
        <v>34.090000000000003</v>
      </c>
      <c r="K106" s="13">
        <v>183</v>
      </c>
      <c r="L106" s="13">
        <v>72</v>
      </c>
      <c r="M106" s="13">
        <v>38.549999999999997</v>
      </c>
      <c r="N106" s="13">
        <v>185</v>
      </c>
      <c r="O106" s="13">
        <v>116</v>
      </c>
      <c r="P106" s="13">
        <v>48.42</v>
      </c>
      <c r="Q106" s="13">
        <v>44.64</v>
      </c>
      <c r="R106" s="13">
        <v>93.06</v>
      </c>
      <c r="S106" s="13">
        <v>185</v>
      </c>
      <c r="T106" s="13">
        <v>94</v>
      </c>
      <c r="U106" s="13">
        <v>29.6</v>
      </c>
      <c r="V106" s="13">
        <v>29.4</v>
      </c>
      <c r="W106" s="13">
        <v>58.98</v>
      </c>
      <c r="X106" s="13">
        <v>178</v>
      </c>
      <c r="Y106" s="13">
        <v>117</v>
      </c>
      <c r="Z106" s="13">
        <v>259.62</v>
      </c>
      <c r="AA106" s="13">
        <v>106</v>
      </c>
    </row>
    <row r="107" spans="1:27">
      <c r="A107" s="13" t="s">
        <v>68</v>
      </c>
      <c r="B107" s="13" t="s">
        <v>94</v>
      </c>
      <c r="C107" s="13">
        <v>39.6</v>
      </c>
      <c r="D107" s="13">
        <v>9.1999999999999993</v>
      </c>
      <c r="E107" s="13">
        <v>48.8</v>
      </c>
      <c r="F107" s="13">
        <v>10</v>
      </c>
      <c r="G107" s="13">
        <v>102</v>
      </c>
      <c r="H107" s="13">
        <v>24</v>
      </c>
      <c r="I107" s="13">
        <v>3.38</v>
      </c>
      <c r="J107" s="13">
        <v>27.38</v>
      </c>
      <c r="K107" s="13">
        <v>10</v>
      </c>
      <c r="L107" s="13">
        <v>138</v>
      </c>
      <c r="M107" s="13">
        <v>43.6</v>
      </c>
      <c r="N107" s="13">
        <v>10</v>
      </c>
      <c r="O107" s="13">
        <v>89</v>
      </c>
      <c r="P107" s="13">
        <v>42.4</v>
      </c>
      <c r="Q107" s="13">
        <v>37.200000000000003</v>
      </c>
      <c r="R107" s="13">
        <v>79.599999999999994</v>
      </c>
      <c r="S107" s="13">
        <v>10</v>
      </c>
      <c r="T107" s="13">
        <v>130</v>
      </c>
      <c r="U107" s="13">
        <v>28.8</v>
      </c>
      <c r="V107" s="13">
        <v>30.8</v>
      </c>
      <c r="W107" s="13">
        <v>59.6</v>
      </c>
      <c r="X107" s="13">
        <v>10</v>
      </c>
      <c r="Y107" s="13">
        <v>112</v>
      </c>
      <c r="Z107" s="13">
        <v>258.98</v>
      </c>
      <c r="AA107" s="13">
        <v>107</v>
      </c>
    </row>
    <row r="108" spans="1:27">
      <c r="A108" s="13" t="s">
        <v>68</v>
      </c>
      <c r="B108" s="13" t="s">
        <v>286</v>
      </c>
      <c r="C108" s="13">
        <v>34.93</v>
      </c>
      <c r="D108" s="13">
        <v>11.93</v>
      </c>
      <c r="E108" s="13">
        <v>46.86</v>
      </c>
      <c r="F108" s="13">
        <v>58</v>
      </c>
      <c r="G108" s="13">
        <v>117</v>
      </c>
      <c r="H108" s="13">
        <v>22.41</v>
      </c>
      <c r="I108" s="13">
        <v>5.4</v>
      </c>
      <c r="J108" s="13">
        <v>27.53</v>
      </c>
      <c r="K108" s="13">
        <v>58</v>
      </c>
      <c r="L108" s="13">
        <v>135</v>
      </c>
      <c r="M108" s="13">
        <v>36.909999999999997</v>
      </c>
      <c r="N108" s="13">
        <v>57</v>
      </c>
      <c r="O108" s="13">
        <v>125</v>
      </c>
      <c r="P108" s="13">
        <v>46.46</v>
      </c>
      <c r="Q108" s="13">
        <v>43.78</v>
      </c>
      <c r="R108" s="13">
        <v>90.24</v>
      </c>
      <c r="S108" s="13">
        <v>57</v>
      </c>
      <c r="T108" s="13">
        <v>105</v>
      </c>
      <c r="U108" s="13">
        <v>30.68</v>
      </c>
      <c r="V108" s="13">
        <v>28.9</v>
      </c>
      <c r="W108" s="13">
        <v>59.58</v>
      </c>
      <c r="X108" s="13">
        <v>58</v>
      </c>
      <c r="Y108" s="13">
        <v>113</v>
      </c>
      <c r="Z108" s="13">
        <v>258.94</v>
      </c>
      <c r="AA108" s="13">
        <v>108</v>
      </c>
    </row>
    <row r="109" spans="1:27">
      <c r="A109" s="13" t="s">
        <v>68</v>
      </c>
      <c r="B109" s="13" t="s">
        <v>277</v>
      </c>
      <c r="C109" s="13">
        <v>42</v>
      </c>
      <c r="D109" s="13">
        <v>8</v>
      </c>
      <c r="E109" s="13">
        <v>50</v>
      </c>
      <c r="F109" s="13">
        <v>1</v>
      </c>
      <c r="G109" s="13">
        <v>95</v>
      </c>
      <c r="H109" s="13">
        <v>18</v>
      </c>
      <c r="I109" s="13">
        <v>9.5</v>
      </c>
      <c r="J109" s="13">
        <v>27.5</v>
      </c>
      <c r="K109" s="13">
        <v>1</v>
      </c>
      <c r="L109" s="13">
        <v>137</v>
      </c>
      <c r="M109" s="13">
        <v>48</v>
      </c>
      <c r="N109" s="13">
        <v>1</v>
      </c>
      <c r="O109" s="13">
        <v>72</v>
      </c>
      <c r="P109" s="13">
        <v>24</v>
      </c>
      <c r="Q109" s="13">
        <v>28</v>
      </c>
      <c r="R109" s="13">
        <v>52</v>
      </c>
      <c r="S109" s="13">
        <v>1</v>
      </c>
      <c r="T109" s="13">
        <v>192</v>
      </c>
      <c r="U109" s="13">
        <v>52</v>
      </c>
      <c r="V109" s="13">
        <v>28</v>
      </c>
      <c r="W109" s="13">
        <v>80</v>
      </c>
      <c r="X109" s="13">
        <v>1</v>
      </c>
      <c r="Y109" s="13">
        <v>43</v>
      </c>
      <c r="Z109" s="13">
        <v>257.5</v>
      </c>
      <c r="AA109" s="13">
        <v>109</v>
      </c>
    </row>
    <row r="110" spans="1:27">
      <c r="A110" s="13" t="s">
        <v>68</v>
      </c>
      <c r="B110" s="13" t="s">
        <v>210</v>
      </c>
      <c r="C110" s="13">
        <v>37.72</v>
      </c>
      <c r="D110" s="13">
        <v>10.51</v>
      </c>
      <c r="E110" s="13">
        <v>48.23</v>
      </c>
      <c r="F110" s="13">
        <v>164</v>
      </c>
      <c r="G110" s="13">
        <v>103</v>
      </c>
      <c r="H110" s="13">
        <v>24.63</v>
      </c>
      <c r="I110" s="13">
        <v>5.39</v>
      </c>
      <c r="J110" s="13">
        <v>29.43</v>
      </c>
      <c r="K110" s="13">
        <v>165</v>
      </c>
      <c r="L110" s="13">
        <v>119</v>
      </c>
      <c r="M110" s="13">
        <v>37.909999999999997</v>
      </c>
      <c r="N110" s="13">
        <v>174</v>
      </c>
      <c r="O110" s="13">
        <v>121</v>
      </c>
      <c r="P110" s="13">
        <v>49.1</v>
      </c>
      <c r="Q110" s="13">
        <v>45.82</v>
      </c>
      <c r="R110" s="13">
        <v>94.92</v>
      </c>
      <c r="S110" s="13">
        <v>170</v>
      </c>
      <c r="T110" s="13">
        <v>85</v>
      </c>
      <c r="U110" s="13">
        <v>30.08</v>
      </c>
      <c r="V110" s="13">
        <v>31.54</v>
      </c>
      <c r="W110" s="13">
        <v>61.6</v>
      </c>
      <c r="X110" s="13">
        <v>179</v>
      </c>
      <c r="Y110" s="13">
        <v>96</v>
      </c>
      <c r="Z110" s="13">
        <v>257.05</v>
      </c>
      <c r="AA110" s="13">
        <v>110</v>
      </c>
    </row>
    <row r="111" spans="1:27">
      <c r="A111" s="13" t="s">
        <v>68</v>
      </c>
      <c r="B111" s="13" t="s">
        <v>155</v>
      </c>
      <c r="C111" s="13">
        <v>35.130000000000003</v>
      </c>
      <c r="D111" s="13">
        <v>11.69</v>
      </c>
      <c r="E111" s="13">
        <v>46.08</v>
      </c>
      <c r="F111" s="13">
        <v>96</v>
      </c>
      <c r="G111" s="13">
        <v>120</v>
      </c>
      <c r="H111" s="13">
        <v>23.47</v>
      </c>
      <c r="I111" s="13">
        <v>5.37</v>
      </c>
      <c r="J111" s="13">
        <v>28.4</v>
      </c>
      <c r="K111" s="13">
        <v>98</v>
      </c>
      <c r="L111" s="13">
        <v>128</v>
      </c>
      <c r="M111" s="13">
        <v>35.380000000000003</v>
      </c>
      <c r="N111" s="13">
        <v>96</v>
      </c>
      <c r="O111" s="13">
        <v>133</v>
      </c>
      <c r="P111" s="13">
        <v>47.52</v>
      </c>
      <c r="Q111" s="13">
        <v>43.16</v>
      </c>
      <c r="R111" s="13">
        <v>90.66</v>
      </c>
      <c r="S111" s="13">
        <v>99</v>
      </c>
      <c r="T111" s="13">
        <v>102</v>
      </c>
      <c r="U111" s="13">
        <v>29.92</v>
      </c>
      <c r="V111" s="13">
        <v>29.88</v>
      </c>
      <c r="W111" s="13">
        <v>59.8</v>
      </c>
      <c r="X111" s="13">
        <v>98</v>
      </c>
      <c r="Y111" s="13">
        <v>111</v>
      </c>
      <c r="Z111" s="13">
        <v>256.95999999999998</v>
      </c>
      <c r="AA111" s="13">
        <v>111</v>
      </c>
    </row>
    <row r="112" spans="1:27">
      <c r="A112" s="13" t="s">
        <v>68</v>
      </c>
      <c r="B112" s="13" t="s">
        <v>101</v>
      </c>
      <c r="C112" s="13">
        <v>32</v>
      </c>
      <c r="D112" s="13">
        <v>10</v>
      </c>
      <c r="E112" s="13">
        <v>42</v>
      </c>
      <c r="F112" s="13">
        <v>3</v>
      </c>
      <c r="G112" s="13">
        <v>139</v>
      </c>
      <c r="H112" s="13">
        <v>25.33</v>
      </c>
      <c r="I112" s="13">
        <v>3.38</v>
      </c>
      <c r="J112" s="13">
        <v>27.58</v>
      </c>
      <c r="K112" s="13">
        <v>3</v>
      </c>
      <c r="L112" s="13">
        <v>134</v>
      </c>
      <c r="M112" s="13">
        <v>29.33</v>
      </c>
      <c r="N112" s="13">
        <v>3</v>
      </c>
      <c r="O112" s="13">
        <v>171</v>
      </c>
      <c r="P112" s="13">
        <v>56</v>
      </c>
      <c r="Q112" s="13">
        <v>53.34</v>
      </c>
      <c r="R112" s="13">
        <v>109.34</v>
      </c>
      <c r="S112" s="13">
        <v>3</v>
      </c>
      <c r="T112" s="13">
        <v>47</v>
      </c>
      <c r="U112" s="13">
        <v>38</v>
      </c>
      <c r="V112" s="13">
        <v>32</v>
      </c>
      <c r="W112" s="13">
        <v>70</v>
      </c>
      <c r="X112" s="13">
        <v>2</v>
      </c>
      <c r="Y112" s="13">
        <v>62</v>
      </c>
      <c r="Z112" s="13">
        <v>254.92</v>
      </c>
      <c r="AA112" s="13">
        <v>112</v>
      </c>
    </row>
    <row r="113" spans="1:27">
      <c r="A113" s="13" t="s">
        <v>68</v>
      </c>
      <c r="B113" s="13" t="s">
        <v>309</v>
      </c>
      <c r="C113" s="13">
        <v>35</v>
      </c>
      <c r="D113" s="13">
        <v>6</v>
      </c>
      <c r="E113" s="13">
        <v>41</v>
      </c>
      <c r="F113" s="13">
        <v>2</v>
      </c>
      <c r="G113" s="13">
        <v>146</v>
      </c>
      <c r="H113" s="13">
        <v>36</v>
      </c>
      <c r="I113" s="13">
        <v>5.13</v>
      </c>
      <c r="J113" s="13">
        <v>41.13</v>
      </c>
      <c r="K113" s="13">
        <v>2</v>
      </c>
      <c r="L113" s="13">
        <v>36</v>
      </c>
      <c r="M113" s="13">
        <v>34</v>
      </c>
      <c r="N113" s="13">
        <v>2</v>
      </c>
      <c r="O113" s="13">
        <v>141</v>
      </c>
      <c r="P113" s="13">
        <v>36</v>
      </c>
      <c r="Q113" s="13">
        <v>46</v>
      </c>
      <c r="R113" s="13">
        <v>82</v>
      </c>
      <c r="S113" s="13">
        <v>2</v>
      </c>
      <c r="T113" s="13">
        <v>122</v>
      </c>
      <c r="U113" s="13">
        <v>24</v>
      </c>
      <c r="V113" s="13">
        <v>32</v>
      </c>
      <c r="W113" s="13">
        <v>56</v>
      </c>
      <c r="X113" s="13">
        <v>2</v>
      </c>
      <c r="Y113" s="13">
        <v>131</v>
      </c>
      <c r="Z113" s="13">
        <v>254.13</v>
      </c>
      <c r="AA113" s="13">
        <v>113</v>
      </c>
    </row>
    <row r="114" spans="1:27">
      <c r="A114" s="13" t="s">
        <v>68</v>
      </c>
      <c r="B114" s="13" t="s">
        <v>110</v>
      </c>
      <c r="C114" s="13">
        <v>39.6</v>
      </c>
      <c r="D114" s="13">
        <v>14.4</v>
      </c>
      <c r="E114" s="13">
        <v>54</v>
      </c>
      <c r="F114" s="13">
        <v>5</v>
      </c>
      <c r="G114" s="13">
        <v>67</v>
      </c>
      <c r="H114" s="13">
        <v>33.200000000000003</v>
      </c>
      <c r="I114" s="13">
        <v>6</v>
      </c>
      <c r="J114" s="13">
        <v>39.200000000000003</v>
      </c>
      <c r="K114" s="13">
        <v>5</v>
      </c>
      <c r="L114" s="13">
        <v>46</v>
      </c>
      <c r="M114" s="13">
        <v>42</v>
      </c>
      <c r="N114" s="13">
        <v>4</v>
      </c>
      <c r="O114" s="13">
        <v>96</v>
      </c>
      <c r="P114" s="13">
        <v>46</v>
      </c>
      <c r="Q114" s="13">
        <v>37</v>
      </c>
      <c r="R114" s="13">
        <v>83</v>
      </c>
      <c r="S114" s="13">
        <v>4</v>
      </c>
      <c r="T114" s="13">
        <v>119</v>
      </c>
      <c r="U114" s="13">
        <v>30.4</v>
      </c>
      <c r="V114" s="13">
        <v>29.6</v>
      </c>
      <c r="W114" s="13">
        <v>60</v>
      </c>
      <c r="X114" s="13">
        <v>5</v>
      </c>
      <c r="Y114" s="13">
        <v>104</v>
      </c>
      <c r="Z114" s="13">
        <v>253.2</v>
      </c>
      <c r="AA114" s="13">
        <v>114</v>
      </c>
    </row>
    <row r="115" spans="1:27">
      <c r="A115" s="13" t="s">
        <v>68</v>
      </c>
      <c r="B115" s="13" t="s">
        <v>183</v>
      </c>
      <c r="C115" s="13">
        <v>38.29</v>
      </c>
      <c r="D115" s="13">
        <v>9.7100000000000009</v>
      </c>
      <c r="E115" s="13">
        <v>48</v>
      </c>
      <c r="F115" s="13">
        <v>7</v>
      </c>
      <c r="G115" s="13">
        <v>105</v>
      </c>
      <c r="H115" s="13">
        <v>24.86</v>
      </c>
      <c r="I115" s="13">
        <v>5.32</v>
      </c>
      <c r="J115" s="13">
        <v>30.18</v>
      </c>
      <c r="K115" s="13">
        <v>7</v>
      </c>
      <c r="L115" s="13">
        <v>111</v>
      </c>
      <c r="M115" s="13">
        <v>37.71</v>
      </c>
      <c r="N115" s="13">
        <v>7</v>
      </c>
      <c r="O115" s="13">
        <v>122</v>
      </c>
      <c r="P115" s="13">
        <v>41.14</v>
      </c>
      <c r="Q115" s="13">
        <v>36.58</v>
      </c>
      <c r="R115" s="13">
        <v>77.72</v>
      </c>
      <c r="S115" s="13">
        <v>7</v>
      </c>
      <c r="T115" s="13">
        <v>135</v>
      </c>
      <c r="U115" s="13">
        <v>30.28</v>
      </c>
      <c r="V115" s="13">
        <v>28.58</v>
      </c>
      <c r="W115" s="13">
        <v>58.86</v>
      </c>
      <c r="X115" s="13">
        <v>7</v>
      </c>
      <c r="Y115" s="13">
        <v>119</v>
      </c>
      <c r="Z115" s="13">
        <v>252.46</v>
      </c>
      <c r="AA115" s="13">
        <v>115</v>
      </c>
    </row>
    <row r="116" spans="1:27">
      <c r="A116" s="13" t="s">
        <v>68</v>
      </c>
      <c r="B116" s="13" t="s">
        <v>95</v>
      </c>
      <c r="C116" s="13">
        <v>32.229999999999997</v>
      </c>
      <c r="D116" s="13">
        <v>9.23</v>
      </c>
      <c r="E116" s="13">
        <v>41.46</v>
      </c>
      <c r="F116" s="13">
        <v>26</v>
      </c>
      <c r="G116" s="13">
        <v>142</v>
      </c>
      <c r="H116" s="13">
        <v>25.15</v>
      </c>
      <c r="I116" s="13">
        <v>5.58</v>
      </c>
      <c r="J116" s="13">
        <v>30.09</v>
      </c>
      <c r="K116" s="13">
        <v>26</v>
      </c>
      <c r="L116" s="13">
        <v>112</v>
      </c>
      <c r="M116" s="13">
        <v>40</v>
      </c>
      <c r="N116" s="13">
        <v>26</v>
      </c>
      <c r="O116" s="13">
        <v>105</v>
      </c>
      <c r="P116" s="13">
        <v>42.3</v>
      </c>
      <c r="Q116" s="13">
        <v>42.3</v>
      </c>
      <c r="R116" s="13">
        <v>84.62</v>
      </c>
      <c r="S116" s="13">
        <v>26</v>
      </c>
      <c r="T116" s="13">
        <v>114</v>
      </c>
      <c r="U116" s="13">
        <v>29.28</v>
      </c>
      <c r="V116" s="13">
        <v>28.8</v>
      </c>
      <c r="W116" s="13">
        <v>58.08</v>
      </c>
      <c r="X116" s="13">
        <v>25</v>
      </c>
      <c r="Y116" s="13">
        <v>123</v>
      </c>
      <c r="Z116" s="13">
        <v>252.01</v>
      </c>
      <c r="AA116" s="13">
        <v>116</v>
      </c>
    </row>
    <row r="117" spans="1:27">
      <c r="A117" s="13" t="s">
        <v>68</v>
      </c>
      <c r="B117" s="13" t="s">
        <v>303</v>
      </c>
      <c r="C117" s="13">
        <v>46</v>
      </c>
      <c r="D117" s="13">
        <v>16</v>
      </c>
      <c r="E117" s="13">
        <v>62</v>
      </c>
      <c r="F117" s="13">
        <v>1</v>
      </c>
      <c r="G117" s="13">
        <v>26</v>
      </c>
      <c r="H117" s="13">
        <v>22</v>
      </c>
      <c r="I117" s="13">
        <v>11.5</v>
      </c>
      <c r="J117" s="13">
        <v>33.5</v>
      </c>
      <c r="K117" s="13">
        <v>1</v>
      </c>
      <c r="L117" s="13">
        <v>80</v>
      </c>
      <c r="M117" s="13">
        <v>36</v>
      </c>
      <c r="N117" s="13">
        <v>1</v>
      </c>
      <c r="O117" s="13">
        <v>130</v>
      </c>
      <c r="P117" s="13">
        <v>32</v>
      </c>
      <c r="Q117" s="13">
        <v>40</v>
      </c>
      <c r="R117" s="13">
        <v>72</v>
      </c>
      <c r="S117" s="13">
        <v>1</v>
      </c>
      <c r="T117" s="13">
        <v>152</v>
      </c>
      <c r="U117" s="13">
        <v>24</v>
      </c>
      <c r="V117" s="13">
        <v>24</v>
      </c>
      <c r="W117" s="13">
        <v>48</v>
      </c>
      <c r="X117" s="13">
        <v>1</v>
      </c>
      <c r="Y117" s="13">
        <v>181</v>
      </c>
      <c r="Z117" s="13">
        <v>251.5</v>
      </c>
      <c r="AA117" s="13">
        <v>117</v>
      </c>
    </row>
    <row r="118" spans="1:27">
      <c r="A118" s="13" t="s">
        <v>68</v>
      </c>
      <c r="B118" s="13" t="s">
        <v>322</v>
      </c>
      <c r="C118" s="13">
        <v>31</v>
      </c>
      <c r="D118" s="13">
        <v>10</v>
      </c>
      <c r="E118" s="13">
        <v>41</v>
      </c>
      <c r="F118" s="13">
        <v>2</v>
      </c>
      <c r="G118" s="13">
        <v>146</v>
      </c>
      <c r="H118" s="13">
        <v>27</v>
      </c>
      <c r="I118" s="13">
        <v>4.88</v>
      </c>
      <c r="J118" s="13">
        <v>31.88</v>
      </c>
      <c r="K118" s="13">
        <v>2</v>
      </c>
      <c r="L118" s="13">
        <v>93</v>
      </c>
      <c r="M118" s="13">
        <v>24</v>
      </c>
      <c r="N118" s="13">
        <v>2</v>
      </c>
      <c r="O118" s="13">
        <v>188</v>
      </c>
      <c r="P118" s="13">
        <v>54</v>
      </c>
      <c r="Q118" s="13">
        <v>50</v>
      </c>
      <c r="R118" s="13">
        <v>104</v>
      </c>
      <c r="S118" s="13">
        <v>2</v>
      </c>
      <c r="T118" s="13">
        <v>62</v>
      </c>
      <c r="U118" s="13">
        <v>30</v>
      </c>
      <c r="V118" s="13">
        <v>20</v>
      </c>
      <c r="W118" s="13">
        <v>50</v>
      </c>
      <c r="X118" s="13">
        <v>2</v>
      </c>
      <c r="Y118" s="13">
        <v>176</v>
      </c>
      <c r="Z118" s="13">
        <v>250.88</v>
      </c>
      <c r="AA118" s="13">
        <v>118</v>
      </c>
    </row>
    <row r="119" spans="1:27">
      <c r="A119" s="13" t="s">
        <v>68</v>
      </c>
      <c r="B119" s="13" t="s">
        <v>140</v>
      </c>
      <c r="C119" s="13">
        <v>34.090000000000003</v>
      </c>
      <c r="D119" s="13">
        <v>12.18</v>
      </c>
      <c r="E119" s="13">
        <v>46.27</v>
      </c>
      <c r="F119" s="13">
        <v>67</v>
      </c>
      <c r="G119" s="13">
        <v>119</v>
      </c>
      <c r="H119" s="13">
        <v>25.64</v>
      </c>
      <c r="I119" s="13">
        <v>5.2</v>
      </c>
      <c r="J119" s="13">
        <v>30.22</v>
      </c>
      <c r="K119" s="13">
        <v>67</v>
      </c>
      <c r="L119" s="13">
        <v>110</v>
      </c>
      <c r="M119" s="13">
        <v>39.72</v>
      </c>
      <c r="N119" s="13">
        <v>71</v>
      </c>
      <c r="O119" s="13">
        <v>110</v>
      </c>
      <c r="P119" s="13">
        <v>40.78</v>
      </c>
      <c r="Q119" s="13">
        <v>41.52</v>
      </c>
      <c r="R119" s="13">
        <v>82.3</v>
      </c>
      <c r="S119" s="13">
        <v>71</v>
      </c>
      <c r="T119" s="13">
        <v>121</v>
      </c>
      <c r="U119" s="13">
        <v>27.76</v>
      </c>
      <c r="V119" s="13">
        <v>29.68</v>
      </c>
      <c r="W119" s="13">
        <v>57.44</v>
      </c>
      <c r="X119" s="13">
        <v>67</v>
      </c>
      <c r="Y119" s="13">
        <v>127</v>
      </c>
      <c r="Z119" s="13">
        <v>248.4</v>
      </c>
      <c r="AA119" s="13">
        <v>119</v>
      </c>
    </row>
    <row r="120" spans="1:27">
      <c r="A120" s="13" t="s">
        <v>68</v>
      </c>
      <c r="B120" s="13" t="s">
        <v>153</v>
      </c>
      <c r="C120" s="13">
        <v>36.630000000000003</v>
      </c>
      <c r="D120" s="13">
        <v>7.94</v>
      </c>
      <c r="E120" s="13">
        <v>44.57</v>
      </c>
      <c r="F120" s="13">
        <v>70</v>
      </c>
      <c r="G120" s="13">
        <v>128</v>
      </c>
      <c r="H120" s="13">
        <v>24.69</v>
      </c>
      <c r="I120" s="13">
        <v>5.77</v>
      </c>
      <c r="J120" s="13">
        <v>29.8</v>
      </c>
      <c r="K120" s="13">
        <v>70</v>
      </c>
      <c r="L120" s="13">
        <v>116</v>
      </c>
      <c r="M120" s="13">
        <v>39.94</v>
      </c>
      <c r="N120" s="13">
        <v>70</v>
      </c>
      <c r="O120" s="13">
        <v>108</v>
      </c>
      <c r="P120" s="13">
        <v>46.88</v>
      </c>
      <c r="Q120" s="13">
        <v>40.18</v>
      </c>
      <c r="R120" s="13">
        <v>87.06</v>
      </c>
      <c r="S120" s="13">
        <v>68</v>
      </c>
      <c r="T120" s="13">
        <v>110</v>
      </c>
      <c r="U120" s="13">
        <v>31.38</v>
      </c>
      <c r="V120" s="13">
        <v>32.340000000000003</v>
      </c>
      <c r="W120" s="13">
        <v>63.72</v>
      </c>
      <c r="X120" s="13">
        <v>70</v>
      </c>
      <c r="Y120" s="13">
        <v>91</v>
      </c>
      <c r="Z120" s="13">
        <v>248.4</v>
      </c>
      <c r="AA120" s="13">
        <v>119</v>
      </c>
    </row>
    <row r="121" spans="1:27">
      <c r="A121" s="13" t="s">
        <v>68</v>
      </c>
      <c r="B121" s="13" t="s">
        <v>118</v>
      </c>
      <c r="C121" s="13">
        <v>32.94</v>
      </c>
      <c r="D121" s="13">
        <v>9.98</v>
      </c>
      <c r="E121" s="13">
        <v>42.92</v>
      </c>
      <c r="F121" s="13">
        <v>130</v>
      </c>
      <c r="G121" s="13">
        <v>132</v>
      </c>
      <c r="H121" s="13">
        <v>24.53</v>
      </c>
      <c r="I121" s="13">
        <v>4.5999999999999996</v>
      </c>
      <c r="J121" s="13">
        <v>28.05</v>
      </c>
      <c r="K121" s="13">
        <v>132</v>
      </c>
      <c r="L121" s="13">
        <v>129</v>
      </c>
      <c r="M121" s="13">
        <v>39.44</v>
      </c>
      <c r="N121" s="13">
        <v>129</v>
      </c>
      <c r="O121" s="13">
        <v>111</v>
      </c>
      <c r="P121" s="13">
        <v>45.4</v>
      </c>
      <c r="Q121" s="13">
        <v>39.82</v>
      </c>
      <c r="R121" s="13">
        <v>85.22</v>
      </c>
      <c r="S121" s="13">
        <v>128</v>
      </c>
      <c r="T121" s="13">
        <v>113</v>
      </c>
      <c r="U121" s="13">
        <v>31.06</v>
      </c>
      <c r="V121" s="13">
        <v>29.74</v>
      </c>
      <c r="W121" s="13">
        <v>60.8</v>
      </c>
      <c r="X121" s="13">
        <v>131</v>
      </c>
      <c r="Y121" s="13">
        <v>102</v>
      </c>
      <c r="Z121" s="13">
        <v>248.08</v>
      </c>
      <c r="AA121" s="13">
        <v>121</v>
      </c>
    </row>
    <row r="122" spans="1:27">
      <c r="A122" s="13" t="s">
        <v>68</v>
      </c>
      <c r="B122" s="13" t="s">
        <v>272</v>
      </c>
      <c r="C122" s="13">
        <v>44</v>
      </c>
      <c r="D122" s="13">
        <v>10</v>
      </c>
      <c r="E122" s="13">
        <v>54</v>
      </c>
      <c r="F122" s="13">
        <v>1</v>
      </c>
      <c r="G122" s="13">
        <v>67</v>
      </c>
      <c r="H122" s="13">
        <v>26</v>
      </c>
      <c r="I122" s="13">
        <v>8</v>
      </c>
      <c r="J122" s="13">
        <v>34</v>
      </c>
      <c r="K122" s="13">
        <v>1</v>
      </c>
      <c r="L122" s="13">
        <v>73</v>
      </c>
      <c r="M122" s="13">
        <v>28</v>
      </c>
      <c r="N122" s="13">
        <v>1</v>
      </c>
      <c r="O122" s="13">
        <v>178</v>
      </c>
      <c r="P122" s="13">
        <v>40</v>
      </c>
      <c r="Q122" s="13">
        <v>28</v>
      </c>
      <c r="R122" s="13">
        <v>68</v>
      </c>
      <c r="S122" s="13">
        <v>1</v>
      </c>
      <c r="T122" s="13">
        <v>158</v>
      </c>
      <c r="U122" s="13">
        <v>48</v>
      </c>
      <c r="V122" s="13">
        <v>16</v>
      </c>
      <c r="W122" s="13">
        <v>64</v>
      </c>
      <c r="X122" s="13">
        <v>1</v>
      </c>
      <c r="Y122" s="13">
        <v>85</v>
      </c>
      <c r="Z122" s="13">
        <v>248</v>
      </c>
      <c r="AA122" s="13">
        <v>122</v>
      </c>
    </row>
    <row r="123" spans="1:27">
      <c r="A123" s="13" t="s">
        <v>68</v>
      </c>
      <c r="B123" s="13" t="s">
        <v>81</v>
      </c>
      <c r="C123" s="13">
        <v>47.33</v>
      </c>
      <c r="D123" s="13">
        <v>5.33</v>
      </c>
      <c r="E123" s="13">
        <v>52.67</v>
      </c>
      <c r="F123" s="13">
        <v>3</v>
      </c>
      <c r="G123" s="13">
        <v>79</v>
      </c>
      <c r="H123" s="13">
        <v>26.67</v>
      </c>
      <c r="I123" s="13">
        <v>5.67</v>
      </c>
      <c r="J123" s="13">
        <v>32.33</v>
      </c>
      <c r="K123" s="13">
        <v>3</v>
      </c>
      <c r="L123" s="13">
        <v>92</v>
      </c>
      <c r="M123" s="13">
        <v>50</v>
      </c>
      <c r="N123" s="13">
        <v>4</v>
      </c>
      <c r="O123" s="13">
        <v>65</v>
      </c>
      <c r="P123" s="13">
        <v>48</v>
      </c>
      <c r="Q123" s="13">
        <v>46</v>
      </c>
      <c r="R123" s="13">
        <v>94</v>
      </c>
      <c r="S123" s="13">
        <v>4</v>
      </c>
      <c r="T123" s="13">
        <v>90</v>
      </c>
      <c r="U123" s="13">
        <v>29.34</v>
      </c>
      <c r="V123" s="13">
        <v>24</v>
      </c>
      <c r="W123" s="13">
        <v>53.34</v>
      </c>
      <c r="X123" s="13">
        <v>3</v>
      </c>
      <c r="Y123" s="13">
        <v>151</v>
      </c>
      <c r="Z123" s="13">
        <v>247.75</v>
      </c>
      <c r="AA123" s="13">
        <v>123</v>
      </c>
    </row>
    <row r="124" spans="1:27">
      <c r="A124" s="13" t="s">
        <v>68</v>
      </c>
      <c r="B124" s="13" t="s">
        <v>175</v>
      </c>
      <c r="C124" s="13">
        <v>36.799999999999997</v>
      </c>
      <c r="D124" s="13">
        <v>7.28</v>
      </c>
      <c r="E124" s="13">
        <v>44.08</v>
      </c>
      <c r="F124" s="13">
        <v>25</v>
      </c>
      <c r="G124" s="13">
        <v>129</v>
      </c>
      <c r="H124" s="13">
        <v>22.85</v>
      </c>
      <c r="I124" s="13">
        <v>5.33</v>
      </c>
      <c r="J124" s="13">
        <v>27.15</v>
      </c>
      <c r="K124" s="13">
        <v>26</v>
      </c>
      <c r="L124" s="13">
        <v>143</v>
      </c>
      <c r="M124" s="13">
        <v>39.229999999999997</v>
      </c>
      <c r="N124" s="13">
        <v>26</v>
      </c>
      <c r="O124" s="13">
        <v>113</v>
      </c>
      <c r="P124" s="13">
        <v>43.54</v>
      </c>
      <c r="Q124" s="13">
        <v>42</v>
      </c>
      <c r="R124" s="13">
        <v>85.54</v>
      </c>
      <c r="S124" s="13">
        <v>26</v>
      </c>
      <c r="T124" s="13">
        <v>112</v>
      </c>
      <c r="U124" s="13">
        <v>33.76</v>
      </c>
      <c r="V124" s="13">
        <v>31.52</v>
      </c>
      <c r="W124" s="13">
        <v>65.28</v>
      </c>
      <c r="X124" s="13">
        <v>25</v>
      </c>
      <c r="Y124" s="13">
        <v>79</v>
      </c>
      <c r="Z124" s="13">
        <v>247.56</v>
      </c>
      <c r="AA124" s="13">
        <v>124</v>
      </c>
    </row>
    <row r="125" spans="1:27">
      <c r="A125" s="13" t="s">
        <v>68</v>
      </c>
      <c r="B125" s="13" t="s">
        <v>310</v>
      </c>
      <c r="C125" s="13">
        <v>35.04</v>
      </c>
      <c r="D125" s="13">
        <v>9.31</v>
      </c>
      <c r="E125" s="13">
        <v>43.93</v>
      </c>
      <c r="F125" s="13">
        <v>84</v>
      </c>
      <c r="G125" s="13">
        <v>130</v>
      </c>
      <c r="H125" s="13">
        <v>25.43</v>
      </c>
      <c r="I125" s="13">
        <v>5.68</v>
      </c>
      <c r="J125" s="13">
        <v>30.43</v>
      </c>
      <c r="K125" s="13">
        <v>84</v>
      </c>
      <c r="L125" s="13">
        <v>107</v>
      </c>
      <c r="M125" s="13">
        <v>34.94</v>
      </c>
      <c r="N125" s="13">
        <v>83</v>
      </c>
      <c r="O125" s="13">
        <v>136</v>
      </c>
      <c r="P125" s="13">
        <v>42.38</v>
      </c>
      <c r="Q125" s="13">
        <v>40.479999999999997</v>
      </c>
      <c r="R125" s="13">
        <v>82.86</v>
      </c>
      <c r="S125" s="13">
        <v>84</v>
      </c>
      <c r="T125" s="13">
        <v>120</v>
      </c>
      <c r="U125" s="13">
        <v>31.28</v>
      </c>
      <c r="V125" s="13">
        <v>29.62</v>
      </c>
      <c r="W125" s="13">
        <v>60.9</v>
      </c>
      <c r="X125" s="13">
        <v>84</v>
      </c>
      <c r="Y125" s="13">
        <v>100</v>
      </c>
      <c r="Z125" s="13">
        <v>246.77</v>
      </c>
      <c r="AA125" s="13">
        <v>125</v>
      </c>
    </row>
    <row r="126" spans="1:27">
      <c r="A126" s="13" t="s">
        <v>68</v>
      </c>
      <c r="B126" s="13" t="s">
        <v>318</v>
      </c>
      <c r="C126" s="13">
        <v>35.229999999999997</v>
      </c>
      <c r="D126" s="13">
        <v>9.74</v>
      </c>
      <c r="E126" s="13">
        <v>44.97</v>
      </c>
      <c r="F126" s="13">
        <v>62</v>
      </c>
      <c r="G126" s="13">
        <v>126</v>
      </c>
      <c r="H126" s="13">
        <v>24.48</v>
      </c>
      <c r="I126" s="13">
        <v>4.79</v>
      </c>
      <c r="J126" s="13">
        <v>28.81</v>
      </c>
      <c r="K126" s="13">
        <v>63</v>
      </c>
      <c r="L126" s="13">
        <v>124</v>
      </c>
      <c r="M126" s="13">
        <v>37.94</v>
      </c>
      <c r="N126" s="13">
        <v>62</v>
      </c>
      <c r="O126" s="13">
        <v>120</v>
      </c>
      <c r="P126" s="13">
        <v>38.479999999999997</v>
      </c>
      <c r="Q126" s="13">
        <v>39.94</v>
      </c>
      <c r="R126" s="13">
        <v>78.42</v>
      </c>
      <c r="S126" s="13">
        <v>63</v>
      </c>
      <c r="T126" s="13">
        <v>134</v>
      </c>
      <c r="U126" s="13">
        <v>29.04</v>
      </c>
      <c r="V126" s="13">
        <v>29.74</v>
      </c>
      <c r="W126" s="13">
        <v>58.78</v>
      </c>
      <c r="X126" s="13">
        <v>62</v>
      </c>
      <c r="Y126" s="13">
        <v>120</v>
      </c>
      <c r="Z126" s="13">
        <v>242.8</v>
      </c>
      <c r="AA126" s="13">
        <v>126</v>
      </c>
    </row>
    <row r="127" spans="1:27">
      <c r="A127" s="13" t="s">
        <v>68</v>
      </c>
      <c r="B127" s="13" t="s">
        <v>151</v>
      </c>
      <c r="C127" s="13">
        <v>31.96</v>
      </c>
      <c r="D127" s="13">
        <v>9.5</v>
      </c>
      <c r="E127" s="13">
        <v>41.46</v>
      </c>
      <c r="F127" s="13">
        <v>103</v>
      </c>
      <c r="G127" s="13">
        <v>142</v>
      </c>
      <c r="H127" s="13">
        <v>25.4</v>
      </c>
      <c r="I127" s="13">
        <v>5.73</v>
      </c>
      <c r="J127" s="13">
        <v>30.46</v>
      </c>
      <c r="K127" s="13">
        <v>103</v>
      </c>
      <c r="L127" s="13">
        <v>106</v>
      </c>
      <c r="M127" s="13">
        <v>33.96</v>
      </c>
      <c r="N127" s="13">
        <v>98</v>
      </c>
      <c r="O127" s="13">
        <v>142</v>
      </c>
      <c r="P127" s="13">
        <v>41.3</v>
      </c>
      <c r="Q127" s="13">
        <v>39.380000000000003</v>
      </c>
      <c r="R127" s="13">
        <v>80.7</v>
      </c>
      <c r="S127" s="13">
        <v>98</v>
      </c>
      <c r="T127" s="13">
        <v>126</v>
      </c>
      <c r="U127" s="13">
        <v>27.1</v>
      </c>
      <c r="V127" s="13">
        <v>28.24</v>
      </c>
      <c r="W127" s="13">
        <v>55.34</v>
      </c>
      <c r="X127" s="13">
        <v>103</v>
      </c>
      <c r="Y127" s="13">
        <v>137</v>
      </c>
      <c r="Z127" s="13">
        <v>236.34</v>
      </c>
      <c r="AA127" s="13">
        <v>127</v>
      </c>
    </row>
    <row r="128" spans="1:27">
      <c r="A128" s="13" t="s">
        <v>68</v>
      </c>
      <c r="B128" s="13" t="s">
        <v>308</v>
      </c>
      <c r="C128" s="13">
        <v>22</v>
      </c>
      <c r="D128" s="13">
        <v>16</v>
      </c>
      <c r="E128" s="13">
        <v>38</v>
      </c>
      <c r="F128" s="13">
        <v>1</v>
      </c>
      <c r="G128" s="13">
        <v>162</v>
      </c>
      <c r="H128" s="13">
        <v>16</v>
      </c>
      <c r="I128" s="13">
        <v>2.25</v>
      </c>
      <c r="J128" s="13">
        <v>18.25</v>
      </c>
      <c r="K128" s="13">
        <v>1</v>
      </c>
      <c r="L128" s="13">
        <v>195</v>
      </c>
      <c r="M128" s="13">
        <v>36</v>
      </c>
      <c r="N128" s="13">
        <v>1</v>
      </c>
      <c r="O128" s="13">
        <v>130</v>
      </c>
      <c r="P128" s="13">
        <v>44</v>
      </c>
      <c r="Q128" s="13">
        <v>36</v>
      </c>
      <c r="R128" s="13">
        <v>80</v>
      </c>
      <c r="S128" s="13">
        <v>1</v>
      </c>
      <c r="T128" s="13">
        <v>127</v>
      </c>
      <c r="U128" s="13">
        <v>32</v>
      </c>
      <c r="V128" s="13">
        <v>32</v>
      </c>
      <c r="W128" s="13">
        <v>64</v>
      </c>
      <c r="X128" s="13">
        <v>1</v>
      </c>
      <c r="Y128" s="13">
        <v>85</v>
      </c>
      <c r="Z128" s="13">
        <v>236.25</v>
      </c>
      <c r="AA128" s="13">
        <v>128</v>
      </c>
    </row>
    <row r="129" spans="1:27">
      <c r="A129" s="13" t="s">
        <v>68</v>
      </c>
      <c r="B129" s="13" t="s">
        <v>289</v>
      </c>
      <c r="C129" s="13">
        <v>29</v>
      </c>
      <c r="D129" s="13">
        <v>10.67</v>
      </c>
      <c r="E129" s="13">
        <v>39.67</v>
      </c>
      <c r="F129" s="13">
        <v>12</v>
      </c>
      <c r="G129" s="13">
        <v>154</v>
      </c>
      <c r="H129" s="13">
        <v>21.09</v>
      </c>
      <c r="I129" s="13">
        <v>5.27</v>
      </c>
      <c r="J129" s="13">
        <v>26.36</v>
      </c>
      <c r="K129" s="13">
        <v>11</v>
      </c>
      <c r="L129" s="13">
        <v>154</v>
      </c>
      <c r="M129" s="13">
        <v>38.18</v>
      </c>
      <c r="N129" s="13">
        <v>11</v>
      </c>
      <c r="O129" s="13">
        <v>119</v>
      </c>
      <c r="P129" s="13">
        <v>47.64</v>
      </c>
      <c r="Q129" s="13">
        <v>41.46</v>
      </c>
      <c r="R129" s="13">
        <v>89.1</v>
      </c>
      <c r="S129" s="13">
        <v>11</v>
      </c>
      <c r="T129" s="13">
        <v>107</v>
      </c>
      <c r="U129" s="13">
        <v>30.18</v>
      </c>
      <c r="V129" s="13">
        <v>29.1</v>
      </c>
      <c r="W129" s="13">
        <v>59.28</v>
      </c>
      <c r="X129" s="13">
        <v>11</v>
      </c>
      <c r="Y129" s="13">
        <v>114</v>
      </c>
      <c r="Z129" s="13">
        <v>234.83</v>
      </c>
      <c r="AA129" s="13">
        <v>129</v>
      </c>
    </row>
    <row r="130" spans="1:27">
      <c r="A130" s="13" t="s">
        <v>68</v>
      </c>
      <c r="B130" s="13" t="s">
        <v>274</v>
      </c>
      <c r="C130" s="13">
        <v>20</v>
      </c>
      <c r="D130" s="13">
        <v>16</v>
      </c>
      <c r="E130" s="13">
        <v>36</v>
      </c>
      <c r="F130" s="13">
        <v>1</v>
      </c>
      <c r="G130" s="13">
        <v>170</v>
      </c>
      <c r="H130" s="13">
        <v>16</v>
      </c>
      <c r="I130" s="13">
        <v>2.25</v>
      </c>
      <c r="J130" s="13">
        <v>18.25</v>
      </c>
      <c r="K130" s="13">
        <v>1</v>
      </c>
      <c r="L130" s="13">
        <v>195</v>
      </c>
      <c r="M130" s="13">
        <v>28</v>
      </c>
      <c r="N130" s="13">
        <v>1</v>
      </c>
      <c r="O130" s="13">
        <v>178</v>
      </c>
      <c r="P130" s="13">
        <v>36</v>
      </c>
      <c r="Q130" s="13">
        <v>36</v>
      </c>
      <c r="R130" s="13">
        <v>72</v>
      </c>
      <c r="S130" s="13">
        <v>1</v>
      </c>
      <c r="T130" s="13">
        <v>152</v>
      </c>
      <c r="U130" s="13">
        <v>32</v>
      </c>
      <c r="V130" s="13">
        <v>48</v>
      </c>
      <c r="W130" s="13">
        <v>80</v>
      </c>
      <c r="X130" s="13">
        <v>1</v>
      </c>
      <c r="Y130" s="13">
        <v>43</v>
      </c>
      <c r="Z130" s="13">
        <v>234.25</v>
      </c>
      <c r="AA130" s="13">
        <v>131</v>
      </c>
    </row>
    <row r="131" spans="1:27">
      <c r="A131" s="13" t="s">
        <v>68</v>
      </c>
      <c r="B131" s="13" t="s">
        <v>112</v>
      </c>
      <c r="C131" s="13">
        <v>32.53</v>
      </c>
      <c r="D131" s="13">
        <v>9.17</v>
      </c>
      <c r="E131" s="13">
        <v>41.7</v>
      </c>
      <c r="F131" s="13">
        <v>167</v>
      </c>
      <c r="G131" s="13">
        <v>141</v>
      </c>
      <c r="H131" s="13">
        <v>28.82</v>
      </c>
      <c r="I131" s="13">
        <v>6.18</v>
      </c>
      <c r="J131" s="13">
        <v>33.99</v>
      </c>
      <c r="K131" s="13">
        <v>171</v>
      </c>
      <c r="L131" s="13">
        <v>74</v>
      </c>
      <c r="M131" s="13">
        <v>38.200000000000003</v>
      </c>
      <c r="N131" s="13">
        <v>162</v>
      </c>
      <c r="O131" s="13">
        <v>118</v>
      </c>
      <c r="P131" s="13">
        <v>41.34</v>
      </c>
      <c r="Q131" s="13">
        <v>38.42</v>
      </c>
      <c r="R131" s="13">
        <v>79.78</v>
      </c>
      <c r="S131" s="13">
        <v>175</v>
      </c>
      <c r="T131" s="13">
        <v>128</v>
      </c>
      <c r="U131" s="13">
        <v>27.74</v>
      </c>
      <c r="V131" s="13">
        <v>28.52</v>
      </c>
      <c r="W131" s="13">
        <v>56.28</v>
      </c>
      <c r="X131" s="13">
        <v>175</v>
      </c>
      <c r="Y131" s="13">
        <v>130</v>
      </c>
      <c r="Z131" s="13">
        <v>233.73</v>
      </c>
      <c r="AA131" s="13">
        <v>132</v>
      </c>
    </row>
    <row r="132" spans="1:27">
      <c r="A132" s="13" t="s">
        <v>68</v>
      </c>
      <c r="B132" s="13" t="s">
        <v>291</v>
      </c>
      <c r="C132" s="13">
        <v>40.67</v>
      </c>
      <c r="D132" s="13">
        <v>13.11</v>
      </c>
      <c r="E132" s="13">
        <v>53.78</v>
      </c>
      <c r="F132" s="13">
        <v>9</v>
      </c>
      <c r="G132" s="13">
        <v>73</v>
      </c>
      <c r="H132" s="13">
        <v>20.22</v>
      </c>
      <c r="I132" s="13">
        <v>3.83</v>
      </c>
      <c r="J132" s="13">
        <v>24.06</v>
      </c>
      <c r="K132" s="13">
        <v>9</v>
      </c>
      <c r="L132" s="13">
        <v>169</v>
      </c>
      <c r="M132" s="13">
        <v>28.5</v>
      </c>
      <c r="N132" s="13">
        <v>8</v>
      </c>
      <c r="O132" s="13">
        <v>177</v>
      </c>
      <c r="P132" s="13">
        <v>47.6</v>
      </c>
      <c r="Q132" s="13">
        <v>43.6</v>
      </c>
      <c r="R132" s="13">
        <v>91.2</v>
      </c>
      <c r="S132" s="13">
        <v>10</v>
      </c>
      <c r="T132" s="13">
        <v>100</v>
      </c>
      <c r="U132" s="13">
        <v>32.5</v>
      </c>
      <c r="V132" s="13">
        <v>29.5</v>
      </c>
      <c r="W132" s="13">
        <v>62</v>
      </c>
      <c r="X132" s="13">
        <v>8</v>
      </c>
      <c r="Y132" s="13">
        <v>95</v>
      </c>
      <c r="Z132" s="13">
        <v>233.65</v>
      </c>
      <c r="AA132" s="13">
        <v>133</v>
      </c>
    </row>
    <row r="133" spans="1:27">
      <c r="A133" s="13" t="s">
        <v>68</v>
      </c>
      <c r="B133" s="13" t="s">
        <v>100</v>
      </c>
      <c r="C133" s="13">
        <v>31.03</v>
      </c>
      <c r="D133" s="13">
        <v>8.41</v>
      </c>
      <c r="E133" s="13">
        <v>39.450000000000003</v>
      </c>
      <c r="F133" s="13">
        <v>29</v>
      </c>
      <c r="G133" s="13">
        <v>155</v>
      </c>
      <c r="H133" s="13">
        <v>22.07</v>
      </c>
      <c r="I133" s="13">
        <v>3.59</v>
      </c>
      <c r="J133" s="13">
        <v>25.28</v>
      </c>
      <c r="K133" s="13">
        <v>28</v>
      </c>
      <c r="L133" s="13">
        <v>162</v>
      </c>
      <c r="M133" s="13">
        <v>35.03</v>
      </c>
      <c r="N133" s="13">
        <v>29</v>
      </c>
      <c r="O133" s="13">
        <v>135</v>
      </c>
      <c r="P133" s="13">
        <v>40.42</v>
      </c>
      <c r="Q133" s="13">
        <v>33.94</v>
      </c>
      <c r="R133" s="13">
        <v>74.34</v>
      </c>
      <c r="S133" s="13">
        <v>29</v>
      </c>
      <c r="T133" s="13">
        <v>144</v>
      </c>
      <c r="U133" s="13">
        <v>33.1</v>
      </c>
      <c r="V133" s="13">
        <v>27.18</v>
      </c>
      <c r="W133" s="13">
        <v>60.28</v>
      </c>
      <c r="X133" s="13">
        <v>29</v>
      </c>
      <c r="Y133" s="13">
        <v>103</v>
      </c>
      <c r="Z133" s="13">
        <v>233.51</v>
      </c>
      <c r="AA133" s="13">
        <v>134</v>
      </c>
    </row>
    <row r="134" spans="1:27">
      <c r="A134" s="13" t="s">
        <v>68</v>
      </c>
      <c r="B134" s="13" t="s">
        <v>292</v>
      </c>
      <c r="C134" s="13">
        <v>32</v>
      </c>
      <c r="D134" s="13">
        <v>16</v>
      </c>
      <c r="E134" s="13">
        <v>48</v>
      </c>
      <c r="F134" s="13">
        <v>1</v>
      </c>
      <c r="G134" s="13">
        <v>105</v>
      </c>
      <c r="H134" s="13">
        <v>20</v>
      </c>
      <c r="I134" s="13">
        <v>0</v>
      </c>
      <c r="J134" s="13">
        <v>20</v>
      </c>
      <c r="K134" s="13">
        <v>1</v>
      </c>
      <c r="L134" s="13">
        <v>191</v>
      </c>
      <c r="M134" s="13">
        <v>24</v>
      </c>
      <c r="N134" s="13">
        <v>1</v>
      </c>
      <c r="O134" s="13">
        <v>188</v>
      </c>
      <c r="P134" s="13">
        <v>44</v>
      </c>
      <c r="Q134" s="13">
        <v>32</v>
      </c>
      <c r="R134" s="13">
        <v>76</v>
      </c>
      <c r="S134" s="13">
        <v>1</v>
      </c>
      <c r="T134" s="13">
        <v>138</v>
      </c>
      <c r="U134" s="13">
        <v>36</v>
      </c>
      <c r="V134" s="13">
        <v>28</v>
      </c>
      <c r="W134" s="13">
        <v>64</v>
      </c>
      <c r="X134" s="13">
        <v>1</v>
      </c>
      <c r="Y134" s="13">
        <v>85</v>
      </c>
      <c r="Z134" s="13">
        <v>232</v>
      </c>
      <c r="AA134" s="13">
        <v>135</v>
      </c>
    </row>
    <row r="135" spans="1:27">
      <c r="A135" s="13" t="s">
        <v>68</v>
      </c>
      <c r="B135" s="13" t="s">
        <v>189</v>
      </c>
      <c r="C135" s="13">
        <v>29.05</v>
      </c>
      <c r="D135" s="13">
        <v>8.67</v>
      </c>
      <c r="E135" s="13">
        <v>37.71</v>
      </c>
      <c r="F135" s="13">
        <v>21</v>
      </c>
      <c r="G135" s="13">
        <v>165</v>
      </c>
      <c r="H135" s="13">
        <v>23.05</v>
      </c>
      <c r="I135" s="13">
        <v>4.71</v>
      </c>
      <c r="J135" s="13">
        <v>27.31</v>
      </c>
      <c r="K135" s="13">
        <v>21</v>
      </c>
      <c r="L135" s="13">
        <v>141</v>
      </c>
      <c r="M135" s="13">
        <v>39.799999999999997</v>
      </c>
      <c r="N135" s="13">
        <v>20</v>
      </c>
      <c r="O135" s="13">
        <v>109</v>
      </c>
      <c r="P135" s="13">
        <v>37.799999999999997</v>
      </c>
      <c r="Q135" s="13">
        <v>35.200000000000003</v>
      </c>
      <c r="R135" s="13">
        <v>73</v>
      </c>
      <c r="S135" s="13">
        <v>20</v>
      </c>
      <c r="T135" s="13">
        <v>148</v>
      </c>
      <c r="U135" s="13">
        <v>30.1</v>
      </c>
      <c r="V135" s="13">
        <v>28.96</v>
      </c>
      <c r="W135" s="13">
        <v>59.04</v>
      </c>
      <c r="X135" s="13">
        <v>21</v>
      </c>
      <c r="Y135" s="13">
        <v>116</v>
      </c>
      <c r="Z135" s="13">
        <v>231.5</v>
      </c>
      <c r="AA135" s="13">
        <v>136</v>
      </c>
    </row>
    <row r="136" spans="1:27">
      <c r="A136" s="13" t="s">
        <v>68</v>
      </c>
      <c r="B136" s="13" t="s">
        <v>115</v>
      </c>
      <c r="C136" s="13">
        <v>37.450000000000003</v>
      </c>
      <c r="D136" s="13">
        <v>7.82</v>
      </c>
      <c r="E136" s="13">
        <v>45.27</v>
      </c>
      <c r="F136" s="13">
        <v>11</v>
      </c>
      <c r="G136" s="13">
        <v>123</v>
      </c>
      <c r="H136" s="13">
        <v>28</v>
      </c>
      <c r="I136" s="13">
        <v>5.29</v>
      </c>
      <c r="J136" s="13">
        <v>30.65</v>
      </c>
      <c r="K136" s="13">
        <v>12</v>
      </c>
      <c r="L136" s="13">
        <v>103</v>
      </c>
      <c r="M136" s="13">
        <v>37.67</v>
      </c>
      <c r="N136" s="13">
        <v>12</v>
      </c>
      <c r="O136" s="13">
        <v>123</v>
      </c>
      <c r="P136" s="13">
        <v>40</v>
      </c>
      <c r="Q136" s="13">
        <v>35.340000000000003</v>
      </c>
      <c r="R136" s="13">
        <v>75.34</v>
      </c>
      <c r="S136" s="13">
        <v>12</v>
      </c>
      <c r="T136" s="13">
        <v>140</v>
      </c>
      <c r="U136" s="13">
        <v>37.82</v>
      </c>
      <c r="V136" s="13">
        <v>33.46</v>
      </c>
      <c r="W136" s="13">
        <v>71.28</v>
      </c>
      <c r="X136" s="13">
        <v>11</v>
      </c>
      <c r="Y136" s="13">
        <v>60</v>
      </c>
      <c r="Z136" s="13">
        <v>231.21</v>
      </c>
      <c r="AA136" s="13">
        <v>137</v>
      </c>
    </row>
    <row r="137" spans="1:27">
      <c r="A137" s="13" t="s">
        <v>68</v>
      </c>
      <c r="B137" s="13" t="s">
        <v>186</v>
      </c>
      <c r="C137" s="13">
        <v>33.380000000000003</v>
      </c>
      <c r="D137" s="13">
        <v>9.0500000000000007</v>
      </c>
      <c r="E137" s="13">
        <v>42.43</v>
      </c>
      <c r="F137" s="13">
        <v>42</v>
      </c>
      <c r="G137" s="13">
        <v>136</v>
      </c>
      <c r="H137" s="13">
        <v>24.44</v>
      </c>
      <c r="I137" s="13">
        <v>5.42</v>
      </c>
      <c r="J137" s="13">
        <v>28.8</v>
      </c>
      <c r="K137" s="13">
        <v>41</v>
      </c>
      <c r="L137" s="13">
        <v>125</v>
      </c>
      <c r="M137" s="13">
        <v>38.869999999999997</v>
      </c>
      <c r="N137" s="13">
        <v>39</v>
      </c>
      <c r="O137" s="13">
        <v>115</v>
      </c>
      <c r="P137" s="13">
        <v>35.26</v>
      </c>
      <c r="Q137" s="13">
        <v>34.840000000000003</v>
      </c>
      <c r="R137" s="13">
        <v>70.099999999999994</v>
      </c>
      <c r="S137" s="13">
        <v>38</v>
      </c>
      <c r="T137" s="13">
        <v>155</v>
      </c>
      <c r="U137" s="13">
        <v>32.68</v>
      </c>
      <c r="V137" s="13">
        <v>29.96</v>
      </c>
      <c r="W137" s="13">
        <v>62.64</v>
      </c>
      <c r="X137" s="13">
        <v>41</v>
      </c>
      <c r="Y137" s="13">
        <v>92</v>
      </c>
      <c r="Z137" s="13">
        <v>231.21</v>
      </c>
      <c r="AA137" s="13">
        <v>137</v>
      </c>
    </row>
    <row r="138" spans="1:27">
      <c r="A138" s="13" t="s">
        <v>68</v>
      </c>
      <c r="B138" s="13" t="s">
        <v>86</v>
      </c>
      <c r="C138" s="13">
        <v>31.19</v>
      </c>
      <c r="D138" s="13">
        <v>8.44</v>
      </c>
      <c r="E138" s="13">
        <v>39.14</v>
      </c>
      <c r="F138" s="13">
        <v>63</v>
      </c>
      <c r="G138" s="13">
        <v>158</v>
      </c>
      <c r="H138" s="13">
        <v>24.62</v>
      </c>
      <c r="I138" s="13">
        <v>5.23</v>
      </c>
      <c r="J138" s="13">
        <v>28.77</v>
      </c>
      <c r="K138" s="13">
        <v>58</v>
      </c>
      <c r="L138" s="13">
        <v>126</v>
      </c>
      <c r="M138" s="13">
        <v>34.6</v>
      </c>
      <c r="N138" s="13">
        <v>60</v>
      </c>
      <c r="O138" s="13">
        <v>137</v>
      </c>
      <c r="P138" s="13">
        <v>40.96</v>
      </c>
      <c r="Q138" s="13">
        <v>37.78</v>
      </c>
      <c r="R138" s="13">
        <v>78.739999999999995</v>
      </c>
      <c r="S138" s="13">
        <v>63</v>
      </c>
      <c r="T138" s="13">
        <v>131</v>
      </c>
      <c r="U138" s="13">
        <v>28.32</v>
      </c>
      <c r="V138" s="13">
        <v>28.26</v>
      </c>
      <c r="W138" s="13">
        <v>56.58</v>
      </c>
      <c r="X138" s="13">
        <v>62</v>
      </c>
      <c r="Y138" s="13">
        <v>129</v>
      </c>
      <c r="Z138" s="13">
        <v>229.35</v>
      </c>
      <c r="AA138" s="13">
        <v>140</v>
      </c>
    </row>
    <row r="139" spans="1:27">
      <c r="A139" s="13" t="s">
        <v>68</v>
      </c>
      <c r="B139" s="13" t="s">
        <v>212</v>
      </c>
      <c r="C139" s="13">
        <v>32.1</v>
      </c>
      <c r="D139" s="13">
        <v>9.99</v>
      </c>
      <c r="E139" s="13">
        <v>42.09</v>
      </c>
      <c r="F139" s="13">
        <v>161</v>
      </c>
      <c r="G139" s="13">
        <v>138</v>
      </c>
      <c r="H139" s="13">
        <v>24.34</v>
      </c>
      <c r="I139" s="13">
        <v>5.88</v>
      </c>
      <c r="J139" s="13">
        <v>29.05</v>
      </c>
      <c r="K139" s="13">
        <v>161</v>
      </c>
      <c r="L139" s="13">
        <v>121</v>
      </c>
      <c r="M139" s="13">
        <v>36.880000000000003</v>
      </c>
      <c r="N139" s="13">
        <v>164</v>
      </c>
      <c r="O139" s="13">
        <v>126</v>
      </c>
      <c r="P139" s="13">
        <v>44.2</v>
      </c>
      <c r="Q139" s="13">
        <v>40.26</v>
      </c>
      <c r="R139" s="13">
        <v>84.46</v>
      </c>
      <c r="S139" s="13">
        <v>163</v>
      </c>
      <c r="T139" s="13">
        <v>115</v>
      </c>
      <c r="U139" s="13">
        <v>26.9</v>
      </c>
      <c r="V139" s="13">
        <v>27.34</v>
      </c>
      <c r="W139" s="13">
        <v>54.24</v>
      </c>
      <c r="X139" s="13">
        <v>163</v>
      </c>
      <c r="Y139" s="13">
        <v>144</v>
      </c>
      <c r="Z139" s="13">
        <v>229.19</v>
      </c>
      <c r="AA139" s="13">
        <v>141</v>
      </c>
    </row>
    <row r="140" spans="1:27">
      <c r="A140" s="13" t="s">
        <v>68</v>
      </c>
      <c r="B140" s="13" t="s">
        <v>317</v>
      </c>
      <c r="C140" s="13">
        <v>36.17</v>
      </c>
      <c r="D140" s="13">
        <v>5</v>
      </c>
      <c r="E140" s="13">
        <v>41.17</v>
      </c>
      <c r="F140" s="13">
        <v>12</v>
      </c>
      <c r="G140" s="13">
        <v>145</v>
      </c>
      <c r="H140" s="13">
        <v>23.14</v>
      </c>
      <c r="I140" s="13">
        <v>5.29</v>
      </c>
      <c r="J140" s="13">
        <v>27.68</v>
      </c>
      <c r="K140" s="13">
        <v>14</v>
      </c>
      <c r="L140" s="13">
        <v>132</v>
      </c>
      <c r="M140" s="13">
        <v>32.29</v>
      </c>
      <c r="N140" s="13">
        <v>14</v>
      </c>
      <c r="O140" s="13">
        <v>152</v>
      </c>
      <c r="P140" s="13">
        <v>38.58</v>
      </c>
      <c r="Q140" s="13">
        <v>40</v>
      </c>
      <c r="R140" s="13">
        <v>78.58</v>
      </c>
      <c r="S140" s="13">
        <v>14</v>
      </c>
      <c r="T140" s="13">
        <v>133</v>
      </c>
      <c r="U140" s="13">
        <v>28.28</v>
      </c>
      <c r="V140" s="13">
        <v>26.58</v>
      </c>
      <c r="W140" s="13">
        <v>54.86</v>
      </c>
      <c r="X140" s="13">
        <v>14</v>
      </c>
      <c r="Y140" s="13">
        <v>142</v>
      </c>
      <c r="Z140" s="13">
        <v>228.68</v>
      </c>
      <c r="AA140" s="13">
        <v>142</v>
      </c>
    </row>
    <row r="141" spans="1:27">
      <c r="A141" s="13" t="s">
        <v>68</v>
      </c>
      <c r="B141" s="13" t="s">
        <v>131</v>
      </c>
      <c r="C141" s="13">
        <v>31.73</v>
      </c>
      <c r="D141" s="13">
        <v>8.86</v>
      </c>
      <c r="E141" s="13">
        <v>40.590000000000003</v>
      </c>
      <c r="F141" s="13">
        <v>51</v>
      </c>
      <c r="G141" s="13">
        <v>149</v>
      </c>
      <c r="H141" s="13">
        <v>22.65</v>
      </c>
      <c r="I141" s="13">
        <v>4.72</v>
      </c>
      <c r="J141" s="13">
        <v>26.83</v>
      </c>
      <c r="K141" s="13">
        <v>52</v>
      </c>
      <c r="L141" s="13">
        <v>149</v>
      </c>
      <c r="M141" s="13">
        <v>34.4</v>
      </c>
      <c r="N141" s="13">
        <v>50</v>
      </c>
      <c r="O141" s="13">
        <v>140</v>
      </c>
      <c r="P141" s="13">
        <v>35.840000000000003</v>
      </c>
      <c r="Q141" s="13">
        <v>36.96</v>
      </c>
      <c r="R141" s="13">
        <v>72.8</v>
      </c>
      <c r="S141" s="13">
        <v>50</v>
      </c>
      <c r="T141" s="13">
        <v>149</v>
      </c>
      <c r="U141" s="13">
        <v>28.48</v>
      </c>
      <c r="V141" s="13">
        <v>29.56</v>
      </c>
      <c r="W141" s="13">
        <v>58.04</v>
      </c>
      <c r="X141" s="13">
        <v>51</v>
      </c>
      <c r="Y141" s="13">
        <v>124</v>
      </c>
      <c r="Z141" s="13">
        <v>226.64</v>
      </c>
      <c r="AA141" s="13">
        <v>143</v>
      </c>
    </row>
    <row r="142" spans="1:27">
      <c r="A142" s="13" t="s">
        <v>68</v>
      </c>
      <c r="B142" s="13" t="s">
        <v>316</v>
      </c>
      <c r="C142" s="13">
        <v>30</v>
      </c>
      <c r="D142" s="13">
        <v>8</v>
      </c>
      <c r="E142" s="13">
        <v>38</v>
      </c>
      <c r="F142" s="13">
        <v>1</v>
      </c>
      <c r="G142" s="13">
        <v>162</v>
      </c>
      <c r="H142" s="13">
        <v>22</v>
      </c>
      <c r="I142" s="13">
        <v>1.5</v>
      </c>
      <c r="J142" s="13">
        <v>23.5</v>
      </c>
      <c r="K142" s="13">
        <v>1</v>
      </c>
      <c r="L142" s="13">
        <v>172</v>
      </c>
      <c r="M142" s="13">
        <v>28</v>
      </c>
      <c r="N142" s="13">
        <v>1</v>
      </c>
      <c r="O142" s="13">
        <v>178</v>
      </c>
      <c r="P142" s="13">
        <v>56</v>
      </c>
      <c r="Q142" s="13">
        <v>32</v>
      </c>
      <c r="R142" s="13">
        <v>88</v>
      </c>
      <c r="S142" s="13">
        <v>1</v>
      </c>
      <c r="T142" s="13">
        <v>108</v>
      </c>
      <c r="U142" s="13">
        <v>24</v>
      </c>
      <c r="V142" s="13">
        <v>24</v>
      </c>
      <c r="W142" s="13">
        <v>48</v>
      </c>
      <c r="X142" s="13">
        <v>1</v>
      </c>
      <c r="Y142" s="13">
        <v>181</v>
      </c>
      <c r="Z142" s="13">
        <v>225.5</v>
      </c>
      <c r="AA142" s="13">
        <v>144</v>
      </c>
    </row>
    <row r="143" spans="1:27">
      <c r="A143" s="13" t="s">
        <v>68</v>
      </c>
      <c r="B143" s="13" t="s">
        <v>319</v>
      </c>
      <c r="C143" s="13">
        <v>42</v>
      </c>
      <c r="D143" s="13">
        <v>10</v>
      </c>
      <c r="E143" s="13">
        <v>52</v>
      </c>
      <c r="F143" s="13">
        <v>1</v>
      </c>
      <c r="G143" s="13">
        <v>83</v>
      </c>
      <c r="H143" s="13">
        <v>18</v>
      </c>
      <c r="I143" s="13">
        <v>2.25</v>
      </c>
      <c r="J143" s="13">
        <v>20.25</v>
      </c>
      <c r="K143" s="13">
        <v>1</v>
      </c>
      <c r="L143" s="13">
        <v>189</v>
      </c>
      <c r="M143" s="13">
        <v>24</v>
      </c>
      <c r="N143" s="13">
        <v>1</v>
      </c>
      <c r="O143" s="13">
        <v>188</v>
      </c>
      <c r="P143" s="13">
        <v>36</v>
      </c>
      <c r="Q143" s="13">
        <v>32</v>
      </c>
      <c r="R143" s="13">
        <v>68</v>
      </c>
      <c r="S143" s="13">
        <v>1</v>
      </c>
      <c r="T143" s="13">
        <v>158</v>
      </c>
      <c r="U143" s="13">
        <v>24</v>
      </c>
      <c r="V143" s="13">
        <v>36</v>
      </c>
      <c r="W143" s="13">
        <v>60</v>
      </c>
      <c r="X143" s="13">
        <v>1</v>
      </c>
      <c r="Y143" s="13">
        <v>104</v>
      </c>
      <c r="Z143" s="13">
        <v>224.25</v>
      </c>
      <c r="AA143" s="13">
        <v>145</v>
      </c>
    </row>
    <row r="144" spans="1:27">
      <c r="A144" s="13" t="s">
        <v>68</v>
      </c>
      <c r="B144" s="13" t="s">
        <v>102</v>
      </c>
      <c r="C144" s="13">
        <v>26</v>
      </c>
      <c r="D144" s="13">
        <v>9</v>
      </c>
      <c r="E144" s="13">
        <v>35</v>
      </c>
      <c r="F144" s="13">
        <v>6</v>
      </c>
      <c r="G144" s="13">
        <v>172</v>
      </c>
      <c r="H144" s="13">
        <v>24.67</v>
      </c>
      <c r="I144" s="13">
        <v>8.1300000000000008</v>
      </c>
      <c r="J144" s="13">
        <v>27.38</v>
      </c>
      <c r="K144" s="13">
        <v>6</v>
      </c>
      <c r="L144" s="13">
        <v>138</v>
      </c>
      <c r="M144" s="13">
        <v>35.33</v>
      </c>
      <c r="N144" s="13">
        <v>6</v>
      </c>
      <c r="O144" s="13">
        <v>134</v>
      </c>
      <c r="P144" s="13">
        <v>39.340000000000003</v>
      </c>
      <c r="Q144" s="13">
        <v>37.340000000000003</v>
      </c>
      <c r="R144" s="13">
        <v>76.66</v>
      </c>
      <c r="S144" s="13">
        <v>6</v>
      </c>
      <c r="T144" s="13">
        <v>136</v>
      </c>
      <c r="U144" s="13">
        <v>24</v>
      </c>
      <c r="V144" s="13">
        <v>24</v>
      </c>
      <c r="W144" s="13">
        <v>48</v>
      </c>
      <c r="X144" s="13">
        <v>6</v>
      </c>
      <c r="Y144" s="13">
        <v>181</v>
      </c>
      <c r="Z144" s="13">
        <v>222.38</v>
      </c>
      <c r="AA144" s="13">
        <v>146</v>
      </c>
    </row>
    <row r="145" spans="1:27">
      <c r="A145" s="13" t="s">
        <v>68</v>
      </c>
      <c r="B145" s="13" t="s">
        <v>276</v>
      </c>
      <c r="C145" s="13">
        <v>38.4</v>
      </c>
      <c r="D145" s="13">
        <v>13.2</v>
      </c>
      <c r="E145" s="13">
        <v>51.6</v>
      </c>
      <c r="F145" s="13">
        <v>5</v>
      </c>
      <c r="G145" s="13">
        <v>89</v>
      </c>
      <c r="H145" s="13">
        <v>20.5</v>
      </c>
      <c r="I145" s="13">
        <v>3.75</v>
      </c>
      <c r="J145" s="13">
        <v>24.25</v>
      </c>
      <c r="K145" s="13">
        <v>4</v>
      </c>
      <c r="L145" s="13">
        <v>167</v>
      </c>
      <c r="M145" s="13">
        <v>31</v>
      </c>
      <c r="N145" s="13">
        <v>4</v>
      </c>
      <c r="O145" s="13">
        <v>166</v>
      </c>
      <c r="P145" s="13">
        <v>51</v>
      </c>
      <c r="Q145" s="13">
        <v>33</v>
      </c>
      <c r="R145" s="13">
        <v>84</v>
      </c>
      <c r="S145" s="13">
        <v>4</v>
      </c>
      <c r="T145" s="13">
        <v>116</v>
      </c>
      <c r="U145" s="13">
        <v>25.6</v>
      </c>
      <c r="V145" s="13">
        <v>33.6</v>
      </c>
      <c r="W145" s="13">
        <v>59.2</v>
      </c>
      <c r="X145" s="13">
        <v>5</v>
      </c>
      <c r="Y145" s="13">
        <v>115</v>
      </c>
      <c r="Z145" s="13">
        <v>222.2</v>
      </c>
      <c r="AA145" s="13">
        <v>147</v>
      </c>
    </row>
    <row r="146" spans="1:27">
      <c r="A146" s="13" t="s">
        <v>68</v>
      </c>
      <c r="B146" s="13" t="s">
        <v>323</v>
      </c>
      <c r="C146" s="13">
        <v>38</v>
      </c>
      <c r="D146" s="13">
        <v>10</v>
      </c>
      <c r="E146" s="13">
        <v>48</v>
      </c>
      <c r="F146" s="13">
        <v>1</v>
      </c>
      <c r="G146" s="13">
        <v>105</v>
      </c>
      <c r="H146" s="13">
        <v>20</v>
      </c>
      <c r="I146" s="13">
        <v>1.5</v>
      </c>
      <c r="J146" s="13">
        <v>21.5</v>
      </c>
      <c r="K146" s="13">
        <v>1</v>
      </c>
      <c r="L146" s="13">
        <v>187</v>
      </c>
      <c r="M146" s="13">
        <v>20</v>
      </c>
      <c r="N146" s="13">
        <v>1</v>
      </c>
      <c r="O146" s="13">
        <v>195</v>
      </c>
      <c r="P146" s="13">
        <v>40</v>
      </c>
      <c r="Q146" s="13">
        <v>52</v>
      </c>
      <c r="R146" s="13">
        <v>92</v>
      </c>
      <c r="S146" s="13">
        <v>1</v>
      </c>
      <c r="T146" s="13">
        <v>95</v>
      </c>
      <c r="U146" s="13">
        <v>20</v>
      </c>
      <c r="V146" s="13">
        <v>20</v>
      </c>
      <c r="W146" s="13">
        <v>40</v>
      </c>
      <c r="X146" s="13">
        <v>1</v>
      </c>
      <c r="Y146" s="13">
        <v>193</v>
      </c>
      <c r="Z146" s="13">
        <v>221.5</v>
      </c>
      <c r="AA146" s="13">
        <v>148</v>
      </c>
    </row>
    <row r="147" spans="1:27">
      <c r="A147" s="13" t="s">
        <v>68</v>
      </c>
      <c r="B147" s="13" t="s">
        <v>208</v>
      </c>
      <c r="C147" s="13">
        <v>34.799999999999997</v>
      </c>
      <c r="D147" s="13">
        <v>10.4</v>
      </c>
      <c r="E147" s="13">
        <v>45.2</v>
      </c>
      <c r="F147" s="13">
        <v>15</v>
      </c>
      <c r="G147" s="13">
        <v>124</v>
      </c>
      <c r="H147" s="13">
        <v>25.2</v>
      </c>
      <c r="I147" s="13">
        <v>6.23</v>
      </c>
      <c r="J147" s="13">
        <v>30.6</v>
      </c>
      <c r="K147" s="13">
        <v>15</v>
      </c>
      <c r="L147" s="13">
        <v>104</v>
      </c>
      <c r="M147" s="13">
        <v>31.25</v>
      </c>
      <c r="N147" s="13">
        <v>16</v>
      </c>
      <c r="O147" s="13">
        <v>165</v>
      </c>
      <c r="P147" s="13">
        <v>39.5</v>
      </c>
      <c r="Q147" s="13">
        <v>40.26</v>
      </c>
      <c r="R147" s="13">
        <v>79.760000000000005</v>
      </c>
      <c r="S147" s="13">
        <v>16</v>
      </c>
      <c r="T147" s="13">
        <v>129</v>
      </c>
      <c r="U147" s="13">
        <v>27.76</v>
      </c>
      <c r="V147" s="13">
        <v>25.26</v>
      </c>
      <c r="W147" s="13">
        <v>53</v>
      </c>
      <c r="X147" s="13">
        <v>16</v>
      </c>
      <c r="Y147" s="13">
        <v>152</v>
      </c>
      <c r="Z147" s="13">
        <v>221.24</v>
      </c>
      <c r="AA147" s="13">
        <v>149</v>
      </c>
    </row>
    <row r="148" spans="1:27">
      <c r="A148" s="13" t="s">
        <v>68</v>
      </c>
      <c r="B148" s="13" t="s">
        <v>301</v>
      </c>
      <c r="C148" s="13">
        <v>30</v>
      </c>
      <c r="D148" s="13">
        <v>0</v>
      </c>
      <c r="E148" s="13">
        <v>30</v>
      </c>
      <c r="F148" s="13">
        <v>1</v>
      </c>
      <c r="G148" s="13">
        <v>185</v>
      </c>
      <c r="H148" s="13">
        <v>38</v>
      </c>
      <c r="I148" s="13">
        <v>8</v>
      </c>
      <c r="J148" s="13">
        <v>46</v>
      </c>
      <c r="K148" s="13">
        <v>1</v>
      </c>
      <c r="L148" s="13">
        <v>22</v>
      </c>
      <c r="M148" s="13">
        <v>32</v>
      </c>
      <c r="N148" s="13">
        <v>1</v>
      </c>
      <c r="O148" s="13">
        <v>156</v>
      </c>
      <c r="P148" s="13">
        <v>24</v>
      </c>
      <c r="Q148" s="13">
        <v>36</v>
      </c>
      <c r="R148" s="13">
        <v>60</v>
      </c>
      <c r="S148" s="13">
        <v>1</v>
      </c>
      <c r="T148" s="13">
        <v>179</v>
      </c>
      <c r="U148" s="13">
        <v>32</v>
      </c>
      <c r="V148" s="13">
        <v>20</v>
      </c>
      <c r="W148" s="13">
        <v>52</v>
      </c>
      <c r="X148" s="13">
        <v>1</v>
      </c>
      <c r="Y148" s="13">
        <v>159</v>
      </c>
      <c r="Z148" s="13">
        <v>220</v>
      </c>
      <c r="AA148" s="13">
        <v>150</v>
      </c>
    </row>
    <row r="149" spans="1:27">
      <c r="A149" s="13" t="s">
        <v>68</v>
      </c>
      <c r="B149" s="13" t="s">
        <v>99</v>
      </c>
      <c r="C149" s="13">
        <v>33.090000000000003</v>
      </c>
      <c r="D149" s="13">
        <v>5.45</v>
      </c>
      <c r="E149" s="13">
        <v>38.549999999999997</v>
      </c>
      <c r="F149" s="13">
        <v>11</v>
      </c>
      <c r="G149" s="13">
        <v>160</v>
      </c>
      <c r="H149" s="13">
        <v>18.18</v>
      </c>
      <c r="I149" s="13">
        <v>6.13</v>
      </c>
      <c r="J149" s="13">
        <v>21.52</v>
      </c>
      <c r="K149" s="13">
        <v>11</v>
      </c>
      <c r="L149" s="13">
        <v>186</v>
      </c>
      <c r="M149" s="13">
        <v>43.27</v>
      </c>
      <c r="N149" s="13">
        <v>11</v>
      </c>
      <c r="O149" s="13">
        <v>90</v>
      </c>
      <c r="P149" s="13">
        <v>37.659999999999997</v>
      </c>
      <c r="Q149" s="13">
        <v>35</v>
      </c>
      <c r="R149" s="13">
        <v>72.66</v>
      </c>
      <c r="S149" s="13">
        <v>12</v>
      </c>
      <c r="T149" s="13">
        <v>150</v>
      </c>
      <c r="U149" s="13">
        <v>25.66</v>
      </c>
      <c r="V149" s="13">
        <v>26.34</v>
      </c>
      <c r="W149" s="13">
        <v>52</v>
      </c>
      <c r="X149" s="13">
        <v>12</v>
      </c>
      <c r="Y149" s="13">
        <v>159</v>
      </c>
      <c r="Z149" s="13">
        <v>219.4</v>
      </c>
      <c r="AA149" s="13">
        <v>151</v>
      </c>
    </row>
    <row r="150" spans="1:27">
      <c r="A150" s="13" t="s">
        <v>68</v>
      </c>
      <c r="B150" s="13" t="s">
        <v>302</v>
      </c>
      <c r="C150" s="13">
        <v>34.44</v>
      </c>
      <c r="D150" s="13">
        <v>8</v>
      </c>
      <c r="E150" s="13">
        <v>42.44</v>
      </c>
      <c r="F150" s="13">
        <v>18</v>
      </c>
      <c r="G150" s="13">
        <v>135</v>
      </c>
      <c r="H150" s="13">
        <v>21.79</v>
      </c>
      <c r="I150" s="13">
        <v>4.59</v>
      </c>
      <c r="J150" s="13">
        <v>26.38</v>
      </c>
      <c r="K150" s="13">
        <v>19</v>
      </c>
      <c r="L150" s="13">
        <v>153</v>
      </c>
      <c r="M150" s="13">
        <v>34.53</v>
      </c>
      <c r="N150" s="13">
        <v>19</v>
      </c>
      <c r="O150" s="13">
        <v>138</v>
      </c>
      <c r="P150" s="13">
        <v>36</v>
      </c>
      <c r="Q150" s="13">
        <v>40.22</v>
      </c>
      <c r="R150" s="13">
        <v>76.22</v>
      </c>
      <c r="S150" s="13">
        <v>19</v>
      </c>
      <c r="T150" s="13">
        <v>137</v>
      </c>
      <c r="U150" s="13">
        <v>27.78</v>
      </c>
      <c r="V150" s="13">
        <v>27.12</v>
      </c>
      <c r="W150" s="13">
        <v>54.88</v>
      </c>
      <c r="X150" s="13">
        <v>18</v>
      </c>
      <c r="Y150" s="13">
        <v>140</v>
      </c>
      <c r="Z150" s="13">
        <v>217.86</v>
      </c>
      <c r="AA150" s="13">
        <v>152</v>
      </c>
    </row>
    <row r="151" spans="1:27">
      <c r="A151" s="13" t="s">
        <v>68</v>
      </c>
      <c r="B151" s="13" t="s">
        <v>287</v>
      </c>
      <c r="C151" s="13">
        <v>34.65</v>
      </c>
      <c r="D151" s="13">
        <v>8.51</v>
      </c>
      <c r="E151" s="13">
        <v>42.78</v>
      </c>
      <c r="F151" s="13">
        <v>90</v>
      </c>
      <c r="G151" s="13">
        <v>133</v>
      </c>
      <c r="H151" s="13">
        <v>23.03</v>
      </c>
      <c r="I151" s="13">
        <v>4.5199999999999996</v>
      </c>
      <c r="J151" s="13">
        <v>26.79</v>
      </c>
      <c r="K151" s="13">
        <v>89</v>
      </c>
      <c r="L151" s="13">
        <v>150</v>
      </c>
      <c r="M151" s="13">
        <v>31.71</v>
      </c>
      <c r="N151" s="13">
        <v>83</v>
      </c>
      <c r="O151" s="13">
        <v>162</v>
      </c>
      <c r="P151" s="13">
        <v>39.659999999999997</v>
      </c>
      <c r="Q151" s="13">
        <v>35.18</v>
      </c>
      <c r="R151" s="13">
        <v>74.84</v>
      </c>
      <c r="S151" s="13">
        <v>83</v>
      </c>
      <c r="T151" s="13">
        <v>143</v>
      </c>
      <c r="U151" s="13">
        <v>27.54</v>
      </c>
      <c r="V151" s="13">
        <v>26.5</v>
      </c>
      <c r="W151" s="13">
        <v>54.04</v>
      </c>
      <c r="X151" s="13">
        <v>88</v>
      </c>
      <c r="Y151" s="13">
        <v>147</v>
      </c>
      <c r="Z151" s="13">
        <v>215.6</v>
      </c>
      <c r="AA151" s="13">
        <v>153</v>
      </c>
    </row>
    <row r="152" spans="1:27">
      <c r="A152" s="13" t="s">
        <v>68</v>
      </c>
      <c r="B152" s="13" t="s">
        <v>254</v>
      </c>
      <c r="C152" s="13">
        <v>33.33</v>
      </c>
      <c r="D152" s="13">
        <v>8</v>
      </c>
      <c r="E152" s="13">
        <v>41.33</v>
      </c>
      <c r="F152" s="13">
        <v>3</v>
      </c>
      <c r="G152" s="13">
        <v>144</v>
      </c>
      <c r="H152" s="13">
        <v>21.33</v>
      </c>
      <c r="I152" s="13">
        <v>2.75</v>
      </c>
      <c r="J152" s="13">
        <v>24.08</v>
      </c>
      <c r="K152" s="13">
        <v>3</v>
      </c>
      <c r="L152" s="13">
        <v>168</v>
      </c>
      <c r="M152" s="13">
        <v>46.67</v>
      </c>
      <c r="N152" s="13">
        <v>3</v>
      </c>
      <c r="O152" s="13">
        <v>80</v>
      </c>
      <c r="P152" s="13">
        <v>25.34</v>
      </c>
      <c r="Q152" s="13">
        <v>32</v>
      </c>
      <c r="R152" s="13">
        <v>57.34</v>
      </c>
      <c r="S152" s="13">
        <v>3</v>
      </c>
      <c r="T152" s="13">
        <v>184</v>
      </c>
      <c r="U152" s="13">
        <v>24</v>
      </c>
      <c r="V152" s="13">
        <v>21.34</v>
      </c>
      <c r="W152" s="13">
        <v>45.34</v>
      </c>
      <c r="X152" s="13">
        <v>3</v>
      </c>
      <c r="Y152" s="13">
        <v>188</v>
      </c>
      <c r="Z152" s="13">
        <v>214.75</v>
      </c>
      <c r="AA152" s="13">
        <v>154</v>
      </c>
    </row>
    <row r="153" spans="1:27">
      <c r="A153" s="13" t="s">
        <v>68</v>
      </c>
      <c r="B153" s="13" t="s">
        <v>288</v>
      </c>
      <c r="C153" s="13">
        <v>32</v>
      </c>
      <c r="D153" s="13">
        <v>8.52</v>
      </c>
      <c r="E153" s="13">
        <v>40.520000000000003</v>
      </c>
      <c r="F153" s="13">
        <v>27</v>
      </c>
      <c r="G153" s="13">
        <v>150</v>
      </c>
      <c r="H153" s="13">
        <v>23.04</v>
      </c>
      <c r="I153" s="13">
        <v>5.35</v>
      </c>
      <c r="J153" s="13">
        <v>27</v>
      </c>
      <c r="K153" s="13">
        <v>27</v>
      </c>
      <c r="L153" s="13">
        <v>147</v>
      </c>
      <c r="M153" s="13">
        <v>32.15</v>
      </c>
      <c r="N153" s="13">
        <v>27</v>
      </c>
      <c r="O153" s="13">
        <v>154</v>
      </c>
      <c r="P153" s="13">
        <v>35.56</v>
      </c>
      <c r="Q153" s="13">
        <v>36.880000000000003</v>
      </c>
      <c r="R153" s="13">
        <v>72.44</v>
      </c>
      <c r="S153" s="13">
        <v>27</v>
      </c>
      <c r="T153" s="13">
        <v>151</v>
      </c>
      <c r="U153" s="13">
        <v>24.74</v>
      </c>
      <c r="V153" s="13">
        <v>25.34</v>
      </c>
      <c r="W153" s="13">
        <v>50.08</v>
      </c>
      <c r="X153" s="13">
        <v>27</v>
      </c>
      <c r="Y153" s="13">
        <v>175</v>
      </c>
      <c r="Z153" s="13">
        <v>214.25</v>
      </c>
      <c r="AA153" s="13">
        <v>155</v>
      </c>
    </row>
    <row r="154" spans="1:27">
      <c r="A154" s="13" t="s">
        <v>68</v>
      </c>
      <c r="B154" s="13" t="s">
        <v>255</v>
      </c>
      <c r="C154" s="13">
        <v>32.42</v>
      </c>
      <c r="D154" s="13">
        <v>6.84</v>
      </c>
      <c r="E154" s="13">
        <v>39.26</v>
      </c>
      <c r="F154" s="13">
        <v>19</v>
      </c>
      <c r="G154" s="13">
        <v>157</v>
      </c>
      <c r="H154" s="13">
        <v>23.37</v>
      </c>
      <c r="I154" s="13">
        <v>5.52</v>
      </c>
      <c r="J154" s="13">
        <v>27.72</v>
      </c>
      <c r="K154" s="13">
        <v>19</v>
      </c>
      <c r="L154" s="13">
        <v>131</v>
      </c>
      <c r="M154" s="13">
        <v>33.68</v>
      </c>
      <c r="N154" s="13">
        <v>19</v>
      </c>
      <c r="O154" s="13">
        <v>143</v>
      </c>
      <c r="P154" s="13">
        <v>42.32</v>
      </c>
      <c r="Q154" s="13">
        <v>38.94</v>
      </c>
      <c r="R154" s="13">
        <v>81.260000000000005</v>
      </c>
      <c r="S154" s="13">
        <v>19</v>
      </c>
      <c r="T154" s="13">
        <v>125</v>
      </c>
      <c r="U154" s="13">
        <v>26.88</v>
      </c>
      <c r="V154" s="13">
        <v>30.22</v>
      </c>
      <c r="W154" s="13">
        <v>57.12</v>
      </c>
      <c r="X154" s="13">
        <v>18</v>
      </c>
      <c r="Y154" s="13">
        <v>128</v>
      </c>
      <c r="Z154" s="13">
        <v>213.56</v>
      </c>
      <c r="AA154" s="13">
        <v>156</v>
      </c>
    </row>
    <row r="155" spans="1:27">
      <c r="A155" s="13" t="s">
        <v>68</v>
      </c>
      <c r="B155" s="13" t="s">
        <v>156</v>
      </c>
      <c r="C155" s="13">
        <v>28.88</v>
      </c>
      <c r="D155" s="13">
        <v>10.5</v>
      </c>
      <c r="E155" s="13">
        <v>39.380000000000003</v>
      </c>
      <c r="F155" s="13">
        <v>16</v>
      </c>
      <c r="G155" s="13">
        <v>156</v>
      </c>
      <c r="H155" s="13">
        <v>23.13</v>
      </c>
      <c r="I155" s="13">
        <v>5.0199999999999996</v>
      </c>
      <c r="J155" s="13">
        <v>27.52</v>
      </c>
      <c r="K155" s="13">
        <v>16</v>
      </c>
      <c r="L155" s="13">
        <v>136</v>
      </c>
      <c r="M155" s="13">
        <v>32.94</v>
      </c>
      <c r="N155" s="13">
        <v>17</v>
      </c>
      <c r="O155" s="13">
        <v>147</v>
      </c>
      <c r="P155" s="13">
        <v>40.880000000000003</v>
      </c>
      <c r="Q155" s="13">
        <v>34.22</v>
      </c>
      <c r="R155" s="13">
        <v>75.12</v>
      </c>
      <c r="S155" s="13">
        <v>18</v>
      </c>
      <c r="T155" s="13">
        <v>141</v>
      </c>
      <c r="U155" s="13">
        <v>26.5</v>
      </c>
      <c r="V155" s="13">
        <v>23.76</v>
      </c>
      <c r="W155" s="13">
        <v>50.26</v>
      </c>
      <c r="X155" s="13">
        <v>16</v>
      </c>
      <c r="Y155" s="13">
        <v>174</v>
      </c>
      <c r="Z155" s="13">
        <v>210.35</v>
      </c>
      <c r="AA155" s="13">
        <v>157</v>
      </c>
    </row>
    <row r="156" spans="1:27">
      <c r="A156" s="13" t="s">
        <v>68</v>
      </c>
      <c r="B156" s="13" t="s">
        <v>306</v>
      </c>
      <c r="C156" s="13">
        <v>31</v>
      </c>
      <c r="D156" s="13">
        <v>6</v>
      </c>
      <c r="E156" s="13">
        <v>37</v>
      </c>
      <c r="F156" s="13">
        <v>2</v>
      </c>
      <c r="G156" s="13">
        <v>166</v>
      </c>
      <c r="H156" s="13">
        <v>26</v>
      </c>
      <c r="I156" s="13">
        <v>4.5</v>
      </c>
      <c r="J156" s="13">
        <v>30.5</v>
      </c>
      <c r="K156" s="13">
        <v>2</v>
      </c>
      <c r="L156" s="13">
        <v>105</v>
      </c>
      <c r="M156" s="13">
        <v>42</v>
      </c>
      <c r="N156" s="13">
        <v>2</v>
      </c>
      <c r="O156" s="13">
        <v>96</v>
      </c>
      <c r="P156" s="13">
        <v>26</v>
      </c>
      <c r="Q156" s="13">
        <v>24</v>
      </c>
      <c r="R156" s="13">
        <v>50</v>
      </c>
      <c r="S156" s="13">
        <v>2</v>
      </c>
      <c r="T156" s="13">
        <v>194</v>
      </c>
      <c r="U156" s="13">
        <v>26</v>
      </c>
      <c r="V156" s="13">
        <v>24</v>
      </c>
      <c r="W156" s="13">
        <v>50</v>
      </c>
      <c r="X156" s="13">
        <v>2</v>
      </c>
      <c r="Y156" s="13">
        <v>176</v>
      </c>
      <c r="Z156" s="13">
        <v>209.5</v>
      </c>
      <c r="AA156" s="13">
        <v>159</v>
      </c>
    </row>
    <row r="157" spans="1:27">
      <c r="A157" s="13" t="s">
        <v>68</v>
      </c>
      <c r="B157" s="13" t="s">
        <v>313</v>
      </c>
      <c r="C157" s="13">
        <v>32.35</v>
      </c>
      <c r="D157" s="13">
        <v>7.32</v>
      </c>
      <c r="E157" s="13">
        <v>38.03</v>
      </c>
      <c r="F157" s="13">
        <v>158</v>
      </c>
      <c r="G157" s="13">
        <v>161</v>
      </c>
      <c r="H157" s="13">
        <v>24.49</v>
      </c>
      <c r="I157" s="13">
        <v>3.41</v>
      </c>
      <c r="J157" s="13">
        <v>27.9</v>
      </c>
      <c r="K157" s="13">
        <v>151</v>
      </c>
      <c r="L157" s="13">
        <v>130</v>
      </c>
      <c r="M157" s="13">
        <v>32.11</v>
      </c>
      <c r="N157" s="13">
        <v>150</v>
      </c>
      <c r="O157" s="13">
        <v>155</v>
      </c>
      <c r="P157" s="13">
        <v>33.86</v>
      </c>
      <c r="Q157" s="13">
        <v>33.82</v>
      </c>
      <c r="R157" s="13">
        <v>67.680000000000007</v>
      </c>
      <c r="S157" s="13">
        <v>148</v>
      </c>
      <c r="T157" s="13">
        <v>164</v>
      </c>
      <c r="U157" s="13">
        <v>25.94</v>
      </c>
      <c r="V157" s="13">
        <v>26.14</v>
      </c>
      <c r="W157" s="13">
        <v>52.08</v>
      </c>
      <c r="X157" s="13">
        <v>152</v>
      </c>
      <c r="Y157" s="13">
        <v>158</v>
      </c>
      <c r="Z157" s="13">
        <v>208.66</v>
      </c>
      <c r="AA157" s="13">
        <v>160</v>
      </c>
    </row>
    <row r="158" spans="1:27">
      <c r="A158" s="13" t="s">
        <v>68</v>
      </c>
      <c r="B158" s="13" t="s">
        <v>305</v>
      </c>
      <c r="C158" s="13">
        <v>33.53</v>
      </c>
      <c r="D158" s="13">
        <v>6.47</v>
      </c>
      <c r="E158" s="13">
        <v>40</v>
      </c>
      <c r="F158" s="13">
        <v>17</v>
      </c>
      <c r="G158" s="13">
        <v>151</v>
      </c>
      <c r="H158" s="13">
        <v>21.41</v>
      </c>
      <c r="I158" s="13">
        <v>5.77</v>
      </c>
      <c r="J158" s="13">
        <v>25.15</v>
      </c>
      <c r="K158" s="13">
        <v>17</v>
      </c>
      <c r="L158" s="13">
        <v>163</v>
      </c>
      <c r="M158" s="13">
        <v>32</v>
      </c>
      <c r="N158" s="13">
        <v>19</v>
      </c>
      <c r="O158" s="13">
        <v>156</v>
      </c>
      <c r="P158" s="13">
        <v>33.479999999999997</v>
      </c>
      <c r="Q158" s="13">
        <v>32.22</v>
      </c>
      <c r="R158" s="13">
        <v>65.680000000000007</v>
      </c>
      <c r="S158" s="13">
        <v>19</v>
      </c>
      <c r="T158" s="13">
        <v>168</v>
      </c>
      <c r="U158" s="13">
        <v>29.42</v>
      </c>
      <c r="V158" s="13">
        <v>28.48</v>
      </c>
      <c r="W158" s="13">
        <v>57.88</v>
      </c>
      <c r="X158" s="13">
        <v>17</v>
      </c>
      <c r="Y158" s="13">
        <v>126</v>
      </c>
      <c r="Z158" s="13">
        <v>207.76</v>
      </c>
      <c r="AA158" s="13">
        <v>161</v>
      </c>
    </row>
    <row r="159" spans="1:27">
      <c r="A159" s="13" t="s">
        <v>68</v>
      </c>
      <c r="B159" s="13" t="s">
        <v>235</v>
      </c>
      <c r="C159" s="13">
        <v>52</v>
      </c>
      <c r="D159" s="13">
        <v>0</v>
      </c>
      <c r="E159" s="13">
        <v>52</v>
      </c>
      <c r="F159" s="13">
        <v>1</v>
      </c>
      <c r="G159" s="13">
        <v>83</v>
      </c>
      <c r="H159" s="13">
        <v>24</v>
      </c>
      <c r="I159" s="13">
        <v>3</v>
      </c>
      <c r="J159" s="13">
        <v>27</v>
      </c>
      <c r="K159" s="13">
        <v>1</v>
      </c>
      <c r="L159" s="13">
        <v>147</v>
      </c>
      <c r="M159" s="13">
        <v>44</v>
      </c>
      <c r="N159" s="13">
        <v>1</v>
      </c>
      <c r="O159" s="13">
        <v>88</v>
      </c>
      <c r="P159" s="13">
        <v>20</v>
      </c>
      <c r="Q159" s="13">
        <v>12</v>
      </c>
      <c r="R159" s="13">
        <v>32</v>
      </c>
      <c r="S159" s="13">
        <v>1</v>
      </c>
      <c r="T159" s="13">
        <v>198</v>
      </c>
      <c r="U159" s="13">
        <v>24</v>
      </c>
      <c r="V159" s="13">
        <v>28</v>
      </c>
      <c r="W159" s="13">
        <v>52</v>
      </c>
      <c r="X159" s="13">
        <v>1</v>
      </c>
      <c r="Y159" s="13">
        <v>159</v>
      </c>
      <c r="Z159" s="13">
        <v>207</v>
      </c>
      <c r="AA159" s="13">
        <v>162</v>
      </c>
    </row>
    <row r="160" spans="1:27">
      <c r="A160" s="13" t="s">
        <v>68</v>
      </c>
      <c r="B160" s="13" t="s">
        <v>178</v>
      </c>
      <c r="C160" s="13">
        <v>28.93</v>
      </c>
      <c r="D160" s="13">
        <v>5.33</v>
      </c>
      <c r="E160" s="13">
        <v>34.270000000000003</v>
      </c>
      <c r="F160" s="13">
        <v>15</v>
      </c>
      <c r="G160" s="13">
        <v>174</v>
      </c>
      <c r="H160" s="13">
        <v>19.329999999999998</v>
      </c>
      <c r="I160" s="13">
        <v>3.18</v>
      </c>
      <c r="J160" s="13">
        <v>21.67</v>
      </c>
      <c r="K160" s="13">
        <v>15</v>
      </c>
      <c r="L160" s="13">
        <v>184</v>
      </c>
      <c r="M160" s="13">
        <v>30.25</v>
      </c>
      <c r="N160" s="13">
        <v>16</v>
      </c>
      <c r="O160" s="13">
        <v>168</v>
      </c>
      <c r="P160" s="13">
        <v>31.76</v>
      </c>
      <c r="Q160" s="13">
        <v>42</v>
      </c>
      <c r="R160" s="13">
        <v>73.760000000000005</v>
      </c>
      <c r="S160" s="13">
        <v>16</v>
      </c>
      <c r="T160" s="13">
        <v>147</v>
      </c>
      <c r="U160" s="13">
        <v>27.46</v>
      </c>
      <c r="V160" s="13">
        <v>26.14</v>
      </c>
      <c r="W160" s="13">
        <v>53.6</v>
      </c>
      <c r="X160" s="13">
        <v>15</v>
      </c>
      <c r="Y160" s="13">
        <v>149</v>
      </c>
      <c r="Z160" s="13">
        <v>206.69</v>
      </c>
      <c r="AA160" s="13">
        <v>163</v>
      </c>
    </row>
    <row r="161" spans="1:27">
      <c r="A161" s="13" t="s">
        <v>68</v>
      </c>
      <c r="B161" s="13" t="s">
        <v>89</v>
      </c>
      <c r="C161" s="13">
        <v>28.57</v>
      </c>
      <c r="D161" s="13">
        <v>7.71</v>
      </c>
      <c r="E161" s="13">
        <v>36.29</v>
      </c>
      <c r="F161" s="13">
        <v>7</v>
      </c>
      <c r="G161" s="13">
        <v>168</v>
      </c>
      <c r="H161" s="13">
        <v>24.29</v>
      </c>
      <c r="I161" s="13">
        <v>3.56</v>
      </c>
      <c r="J161" s="13">
        <v>26.32</v>
      </c>
      <c r="K161" s="13">
        <v>7</v>
      </c>
      <c r="L161" s="13">
        <v>155</v>
      </c>
      <c r="M161" s="13">
        <v>25.14</v>
      </c>
      <c r="N161" s="13">
        <v>7</v>
      </c>
      <c r="O161" s="13">
        <v>186</v>
      </c>
      <c r="P161" s="13">
        <v>32</v>
      </c>
      <c r="Q161" s="13">
        <v>32.58</v>
      </c>
      <c r="R161" s="13">
        <v>64.58</v>
      </c>
      <c r="S161" s="13">
        <v>7</v>
      </c>
      <c r="T161" s="13">
        <v>169</v>
      </c>
      <c r="U161" s="13">
        <v>25.14</v>
      </c>
      <c r="V161" s="13">
        <v>25.72</v>
      </c>
      <c r="W161" s="13">
        <v>50.86</v>
      </c>
      <c r="X161" s="13">
        <v>7</v>
      </c>
      <c r="Y161" s="13">
        <v>170</v>
      </c>
      <c r="Z161" s="13">
        <v>203.18</v>
      </c>
      <c r="AA161" s="13">
        <v>164</v>
      </c>
    </row>
    <row r="162" spans="1:27">
      <c r="A162" s="13" t="s">
        <v>68</v>
      </c>
      <c r="B162" s="13" t="s">
        <v>87</v>
      </c>
      <c r="C162" s="13">
        <v>33.729999999999997</v>
      </c>
      <c r="D162" s="13">
        <v>8.41</v>
      </c>
      <c r="E162" s="13">
        <v>42.14</v>
      </c>
      <c r="F162" s="13">
        <v>44</v>
      </c>
      <c r="G162" s="13">
        <v>137</v>
      </c>
      <c r="H162" s="13">
        <v>23.86</v>
      </c>
      <c r="I162" s="13">
        <v>4.83</v>
      </c>
      <c r="J162" s="13">
        <v>27.12</v>
      </c>
      <c r="K162" s="13">
        <v>43</v>
      </c>
      <c r="L162" s="13">
        <v>145</v>
      </c>
      <c r="M162" s="13">
        <v>31.53</v>
      </c>
      <c r="N162" s="13">
        <v>43</v>
      </c>
      <c r="O162" s="13">
        <v>164</v>
      </c>
      <c r="P162" s="13">
        <v>36.1</v>
      </c>
      <c r="Q162" s="13">
        <v>33.54</v>
      </c>
      <c r="R162" s="13">
        <v>69.64</v>
      </c>
      <c r="S162" s="13">
        <v>44</v>
      </c>
      <c r="T162" s="13">
        <v>156</v>
      </c>
      <c r="U162" s="13">
        <v>25.3</v>
      </c>
      <c r="V162" s="13">
        <v>24.56</v>
      </c>
      <c r="W162" s="13">
        <v>49.86</v>
      </c>
      <c r="X162" s="13">
        <v>43</v>
      </c>
      <c r="Y162" s="13">
        <v>179</v>
      </c>
      <c r="Z162" s="13">
        <v>199.67</v>
      </c>
      <c r="AA162" s="13">
        <v>165</v>
      </c>
    </row>
    <row r="163" spans="1:27">
      <c r="A163" s="13" t="s">
        <v>68</v>
      </c>
      <c r="B163" s="13" t="s">
        <v>312</v>
      </c>
      <c r="C163" s="13">
        <v>28.47</v>
      </c>
      <c r="D163" s="13">
        <v>5.53</v>
      </c>
      <c r="E163" s="13">
        <v>34</v>
      </c>
      <c r="F163" s="13">
        <v>17</v>
      </c>
      <c r="G163" s="13">
        <v>176</v>
      </c>
      <c r="H163" s="13">
        <v>23.63</v>
      </c>
      <c r="I163" s="13">
        <v>5.33</v>
      </c>
      <c r="J163" s="13">
        <v>27.63</v>
      </c>
      <c r="K163" s="13">
        <v>16</v>
      </c>
      <c r="L163" s="13">
        <v>133</v>
      </c>
      <c r="M163" s="13">
        <v>32</v>
      </c>
      <c r="N163" s="13">
        <v>15</v>
      </c>
      <c r="O163" s="13">
        <v>156</v>
      </c>
      <c r="P163" s="13">
        <v>30.5</v>
      </c>
      <c r="Q163" s="13">
        <v>30.76</v>
      </c>
      <c r="R163" s="13">
        <v>61.26</v>
      </c>
      <c r="S163" s="13">
        <v>16</v>
      </c>
      <c r="T163" s="13">
        <v>176</v>
      </c>
      <c r="U163" s="13">
        <v>25.42</v>
      </c>
      <c r="V163" s="13">
        <v>28.24</v>
      </c>
      <c r="W163" s="13">
        <v>53.64</v>
      </c>
      <c r="X163" s="13">
        <v>17</v>
      </c>
      <c r="Y163" s="13">
        <v>148</v>
      </c>
      <c r="Z163" s="13">
        <v>199.53</v>
      </c>
      <c r="AA163" s="13">
        <v>166</v>
      </c>
    </row>
    <row r="164" spans="1:27">
      <c r="A164" s="13" t="s">
        <v>68</v>
      </c>
      <c r="B164" s="13" t="s">
        <v>315</v>
      </c>
      <c r="C164" s="13">
        <v>44.67</v>
      </c>
      <c r="D164" s="13">
        <v>4.67</v>
      </c>
      <c r="E164" s="13">
        <v>49.33</v>
      </c>
      <c r="F164" s="13">
        <v>3</v>
      </c>
      <c r="G164" s="13">
        <v>99</v>
      </c>
      <c r="H164" s="13">
        <v>22</v>
      </c>
      <c r="I164" s="13">
        <v>6.75</v>
      </c>
      <c r="J164" s="13">
        <v>28.75</v>
      </c>
      <c r="K164" s="13">
        <v>1</v>
      </c>
      <c r="L164" s="13">
        <v>127</v>
      </c>
      <c r="M164" s="13">
        <v>48</v>
      </c>
      <c r="N164" s="13">
        <v>3</v>
      </c>
      <c r="O164" s="13">
        <v>72</v>
      </c>
      <c r="P164" s="13">
        <v>52</v>
      </c>
      <c r="Q164" s="13">
        <v>44</v>
      </c>
      <c r="R164" s="13">
        <v>96</v>
      </c>
      <c r="S164" s="13">
        <v>1</v>
      </c>
      <c r="T164" s="13">
        <v>80</v>
      </c>
      <c r="U164" s="13">
        <v>29.34</v>
      </c>
      <c r="V164" s="13">
        <v>30.66</v>
      </c>
      <c r="W164" s="13">
        <v>60</v>
      </c>
      <c r="X164" s="13">
        <v>3</v>
      </c>
      <c r="Y164" s="13">
        <v>104</v>
      </c>
      <c r="Z164" s="13">
        <v>198.92</v>
      </c>
      <c r="AA164" s="13">
        <v>167</v>
      </c>
    </row>
    <row r="165" spans="1:27">
      <c r="A165" s="13" t="s">
        <v>68</v>
      </c>
      <c r="B165" s="13" t="s">
        <v>141</v>
      </c>
      <c r="C165" s="13">
        <v>31.2</v>
      </c>
      <c r="D165" s="13">
        <v>5.67</v>
      </c>
      <c r="E165" s="13">
        <v>36.869999999999997</v>
      </c>
      <c r="F165" s="13">
        <v>30</v>
      </c>
      <c r="G165" s="13">
        <v>167</v>
      </c>
      <c r="H165" s="13">
        <v>20.77</v>
      </c>
      <c r="I165" s="13">
        <v>2.58</v>
      </c>
      <c r="J165" s="13">
        <v>22.27</v>
      </c>
      <c r="K165" s="13">
        <v>31</v>
      </c>
      <c r="L165" s="13">
        <v>181</v>
      </c>
      <c r="M165" s="13">
        <v>32.630000000000003</v>
      </c>
      <c r="N165" s="13">
        <v>32</v>
      </c>
      <c r="O165" s="13">
        <v>150</v>
      </c>
      <c r="P165" s="13">
        <v>31.88</v>
      </c>
      <c r="Q165" s="13">
        <v>36.26</v>
      </c>
      <c r="R165" s="13">
        <v>68.12</v>
      </c>
      <c r="S165" s="13">
        <v>32</v>
      </c>
      <c r="T165" s="13">
        <v>157</v>
      </c>
      <c r="U165" s="13">
        <v>25.12</v>
      </c>
      <c r="V165" s="13">
        <v>28.38</v>
      </c>
      <c r="W165" s="13">
        <v>53.5</v>
      </c>
      <c r="X165" s="13">
        <v>32</v>
      </c>
      <c r="Y165" s="13">
        <v>150</v>
      </c>
      <c r="Z165" s="13">
        <v>198.01</v>
      </c>
      <c r="AA165" s="13">
        <v>168</v>
      </c>
    </row>
    <row r="166" spans="1:27">
      <c r="A166" s="13" t="s">
        <v>68</v>
      </c>
      <c r="B166" s="13" t="s">
        <v>139</v>
      </c>
      <c r="C166" s="13">
        <v>26.61</v>
      </c>
      <c r="D166" s="13">
        <v>8.7899999999999991</v>
      </c>
      <c r="E166" s="13">
        <v>35.39</v>
      </c>
      <c r="F166" s="13">
        <v>33</v>
      </c>
      <c r="G166" s="13">
        <v>171</v>
      </c>
      <c r="H166" s="13">
        <v>23.03</v>
      </c>
      <c r="I166" s="13">
        <v>4.9400000000000004</v>
      </c>
      <c r="J166" s="13">
        <v>27.07</v>
      </c>
      <c r="K166" s="13">
        <v>33</v>
      </c>
      <c r="L166" s="13">
        <v>146</v>
      </c>
      <c r="M166" s="13">
        <v>27.88</v>
      </c>
      <c r="N166" s="13">
        <v>33</v>
      </c>
      <c r="O166" s="13">
        <v>183</v>
      </c>
      <c r="P166" s="13">
        <v>30.78</v>
      </c>
      <c r="Q166" s="13">
        <v>31.28</v>
      </c>
      <c r="R166" s="13">
        <v>62.06</v>
      </c>
      <c r="S166" s="13">
        <v>33</v>
      </c>
      <c r="T166" s="13">
        <v>175</v>
      </c>
      <c r="U166" s="13">
        <v>27.26</v>
      </c>
      <c r="V166" s="13">
        <v>25.62</v>
      </c>
      <c r="W166" s="13">
        <v>52.88</v>
      </c>
      <c r="X166" s="13">
        <v>32</v>
      </c>
      <c r="Y166" s="13">
        <v>154</v>
      </c>
      <c r="Z166" s="13">
        <v>197.68</v>
      </c>
      <c r="AA166" s="13">
        <v>169</v>
      </c>
    </row>
    <row r="167" spans="1:27">
      <c r="A167" s="13" t="s">
        <v>68</v>
      </c>
      <c r="B167" s="13" t="s">
        <v>239</v>
      </c>
      <c r="C167" s="13">
        <v>30</v>
      </c>
      <c r="D167" s="13">
        <v>8</v>
      </c>
      <c r="E167" s="13">
        <v>38</v>
      </c>
      <c r="F167" s="13">
        <v>2</v>
      </c>
      <c r="G167" s="13">
        <v>162</v>
      </c>
      <c r="H167" s="13">
        <v>32</v>
      </c>
      <c r="I167" s="13">
        <v>3.38</v>
      </c>
      <c r="J167" s="13">
        <v>35.380000000000003</v>
      </c>
      <c r="K167" s="13">
        <v>2</v>
      </c>
      <c r="L167" s="13">
        <v>60</v>
      </c>
      <c r="M167" s="13">
        <v>30</v>
      </c>
      <c r="N167" s="13">
        <v>2</v>
      </c>
      <c r="O167" s="13">
        <v>169</v>
      </c>
      <c r="P167" s="13">
        <v>28</v>
      </c>
      <c r="Q167" s="13">
        <v>28</v>
      </c>
      <c r="R167" s="13">
        <v>56</v>
      </c>
      <c r="S167" s="13">
        <v>2</v>
      </c>
      <c r="T167" s="13">
        <v>186</v>
      </c>
      <c r="U167" s="13">
        <v>16</v>
      </c>
      <c r="V167" s="13">
        <v>22</v>
      </c>
      <c r="W167" s="13">
        <v>38</v>
      </c>
      <c r="X167" s="13">
        <v>2</v>
      </c>
      <c r="Y167" s="13">
        <v>194</v>
      </c>
      <c r="Z167" s="13">
        <v>197.38</v>
      </c>
      <c r="AA167" s="13">
        <v>170</v>
      </c>
    </row>
    <row r="168" spans="1:27">
      <c r="A168" s="13" t="s">
        <v>68</v>
      </c>
      <c r="B168" s="13" t="s">
        <v>285</v>
      </c>
      <c r="C168" s="13">
        <v>36</v>
      </c>
      <c r="D168" s="13">
        <v>4</v>
      </c>
      <c r="E168" s="13">
        <v>40</v>
      </c>
      <c r="F168" s="13">
        <v>1</v>
      </c>
      <c r="G168" s="13">
        <v>151</v>
      </c>
      <c r="H168" s="13">
        <v>34</v>
      </c>
      <c r="I168" s="13">
        <v>9.5</v>
      </c>
      <c r="J168" s="13">
        <v>43.5</v>
      </c>
      <c r="K168" s="13">
        <v>1</v>
      </c>
      <c r="L168" s="13">
        <v>27</v>
      </c>
      <c r="M168" s="13">
        <v>40</v>
      </c>
      <c r="N168" s="13">
        <v>1</v>
      </c>
      <c r="O168" s="13">
        <v>105</v>
      </c>
      <c r="P168" s="13">
        <v>16</v>
      </c>
      <c r="Q168" s="13">
        <v>24</v>
      </c>
      <c r="R168" s="13">
        <v>40</v>
      </c>
      <c r="S168" s="13">
        <v>1</v>
      </c>
      <c r="T168" s="13">
        <v>197</v>
      </c>
      <c r="U168" s="13">
        <v>20</v>
      </c>
      <c r="V168" s="13">
        <v>12</v>
      </c>
      <c r="W168" s="13">
        <v>32</v>
      </c>
      <c r="X168" s="13">
        <v>1</v>
      </c>
      <c r="Y168" s="13">
        <v>197</v>
      </c>
      <c r="Z168" s="13">
        <v>195.5</v>
      </c>
      <c r="AA168" s="13">
        <v>171</v>
      </c>
    </row>
    <row r="169" spans="1:27">
      <c r="A169" s="13" t="s">
        <v>68</v>
      </c>
      <c r="B169" s="13" t="s">
        <v>304</v>
      </c>
      <c r="C169" s="13">
        <v>24</v>
      </c>
      <c r="D169" s="13">
        <v>8</v>
      </c>
      <c r="E169" s="13">
        <v>32</v>
      </c>
      <c r="F169" s="13">
        <v>2</v>
      </c>
      <c r="G169" s="13">
        <v>179</v>
      </c>
      <c r="H169" s="13">
        <v>18</v>
      </c>
      <c r="I169" s="13">
        <v>6.75</v>
      </c>
      <c r="J169" s="13">
        <v>21.38</v>
      </c>
      <c r="K169" s="13">
        <v>2</v>
      </c>
      <c r="L169" s="13">
        <v>188</v>
      </c>
      <c r="M169" s="13">
        <v>32</v>
      </c>
      <c r="N169" s="13">
        <v>2</v>
      </c>
      <c r="O169" s="13">
        <v>156</v>
      </c>
      <c r="P169" s="13">
        <v>42</v>
      </c>
      <c r="Q169" s="13">
        <v>32</v>
      </c>
      <c r="R169" s="13">
        <v>74</v>
      </c>
      <c r="S169" s="13">
        <v>2</v>
      </c>
      <c r="T169" s="13">
        <v>145</v>
      </c>
      <c r="U169" s="13">
        <v>18</v>
      </c>
      <c r="V169" s="13">
        <v>18</v>
      </c>
      <c r="W169" s="13">
        <v>36</v>
      </c>
      <c r="X169" s="13">
        <v>2</v>
      </c>
      <c r="Y169" s="13">
        <v>195</v>
      </c>
      <c r="Z169" s="13">
        <v>195.38</v>
      </c>
      <c r="AA169" s="13">
        <v>172</v>
      </c>
    </row>
    <row r="170" spans="1:27">
      <c r="A170" s="13" t="s">
        <v>68</v>
      </c>
      <c r="B170" s="13" t="s">
        <v>296</v>
      </c>
      <c r="C170" s="13">
        <v>31.42</v>
      </c>
      <c r="D170" s="13">
        <v>4.67</v>
      </c>
      <c r="E170" s="13">
        <v>36.08</v>
      </c>
      <c r="F170" s="13">
        <v>24</v>
      </c>
      <c r="G170" s="13">
        <v>169</v>
      </c>
      <c r="H170" s="13">
        <v>22.95</v>
      </c>
      <c r="I170" s="13">
        <v>3.9</v>
      </c>
      <c r="J170" s="13">
        <v>25.37</v>
      </c>
      <c r="K170" s="13">
        <v>21</v>
      </c>
      <c r="L170" s="13">
        <v>160</v>
      </c>
      <c r="M170" s="13">
        <v>32.729999999999997</v>
      </c>
      <c r="N170" s="13">
        <v>22</v>
      </c>
      <c r="O170" s="13">
        <v>148</v>
      </c>
      <c r="P170" s="13">
        <v>30.66</v>
      </c>
      <c r="Q170" s="13">
        <v>33.340000000000003</v>
      </c>
      <c r="R170" s="13">
        <v>64</v>
      </c>
      <c r="S170" s="13">
        <v>21</v>
      </c>
      <c r="T170" s="13">
        <v>170</v>
      </c>
      <c r="U170" s="13">
        <v>26</v>
      </c>
      <c r="V170" s="13">
        <v>28.72</v>
      </c>
      <c r="W170" s="13">
        <v>54.72</v>
      </c>
      <c r="X170" s="13">
        <v>22</v>
      </c>
      <c r="Y170" s="13">
        <v>143</v>
      </c>
      <c r="Z170" s="13">
        <v>194.45</v>
      </c>
      <c r="AA170" s="13">
        <v>173</v>
      </c>
    </row>
    <row r="171" spans="1:27">
      <c r="A171" s="13" t="s">
        <v>68</v>
      </c>
      <c r="B171" s="13" t="s">
        <v>311</v>
      </c>
      <c r="C171" s="13">
        <v>28.9</v>
      </c>
      <c r="D171" s="13">
        <v>5.69</v>
      </c>
      <c r="E171" s="13">
        <v>34.590000000000003</v>
      </c>
      <c r="F171" s="13">
        <v>91</v>
      </c>
      <c r="G171" s="13">
        <v>173</v>
      </c>
      <c r="H171" s="13">
        <v>20.67</v>
      </c>
      <c r="I171" s="13">
        <v>4.08</v>
      </c>
      <c r="J171" s="13">
        <v>23.29</v>
      </c>
      <c r="K171" s="13">
        <v>89</v>
      </c>
      <c r="L171" s="13">
        <v>175</v>
      </c>
      <c r="M171" s="13">
        <v>32.49</v>
      </c>
      <c r="N171" s="13">
        <v>98</v>
      </c>
      <c r="O171" s="13">
        <v>151</v>
      </c>
      <c r="P171" s="13">
        <v>31.1</v>
      </c>
      <c r="Q171" s="13">
        <v>35.58</v>
      </c>
      <c r="R171" s="13">
        <v>66.680000000000007</v>
      </c>
      <c r="S171" s="13">
        <v>97</v>
      </c>
      <c r="T171" s="13">
        <v>167</v>
      </c>
      <c r="U171" s="13">
        <v>26.98</v>
      </c>
      <c r="V171" s="13">
        <v>27.16</v>
      </c>
      <c r="W171" s="13">
        <v>54.14</v>
      </c>
      <c r="X171" s="13">
        <v>90</v>
      </c>
      <c r="Y171" s="13">
        <v>146</v>
      </c>
      <c r="Z171" s="13">
        <v>193.57</v>
      </c>
      <c r="AA171" s="13">
        <v>174</v>
      </c>
    </row>
    <row r="172" spans="1:27">
      <c r="A172" s="13" t="s">
        <v>68</v>
      </c>
      <c r="B172" s="13" t="s">
        <v>325</v>
      </c>
      <c r="C172" s="13">
        <v>37</v>
      </c>
      <c r="D172" s="13">
        <v>8</v>
      </c>
      <c r="E172" s="13">
        <v>45</v>
      </c>
      <c r="F172" s="13">
        <v>2</v>
      </c>
      <c r="G172" s="13">
        <v>125</v>
      </c>
      <c r="H172" s="13">
        <v>17</v>
      </c>
      <c r="I172" s="13">
        <v>3</v>
      </c>
      <c r="J172" s="13">
        <v>18.5</v>
      </c>
      <c r="K172" s="13">
        <v>2</v>
      </c>
      <c r="L172" s="13">
        <v>194</v>
      </c>
      <c r="M172" s="13">
        <v>24</v>
      </c>
      <c r="N172" s="13">
        <v>2</v>
      </c>
      <c r="O172" s="13">
        <v>188</v>
      </c>
      <c r="P172" s="13">
        <v>30</v>
      </c>
      <c r="Q172" s="13">
        <v>26</v>
      </c>
      <c r="R172" s="13">
        <v>56</v>
      </c>
      <c r="S172" s="13">
        <v>2</v>
      </c>
      <c r="T172" s="13">
        <v>186</v>
      </c>
      <c r="U172" s="13">
        <v>24</v>
      </c>
      <c r="V172" s="13">
        <v>24</v>
      </c>
      <c r="W172" s="13">
        <v>48</v>
      </c>
      <c r="X172" s="13">
        <v>2</v>
      </c>
      <c r="Y172" s="13">
        <v>181</v>
      </c>
      <c r="Z172" s="13">
        <v>191.5</v>
      </c>
      <c r="AA172" s="13">
        <v>175</v>
      </c>
    </row>
    <row r="173" spans="1:27">
      <c r="A173" s="13" t="s">
        <v>68</v>
      </c>
      <c r="B173" s="13" t="s">
        <v>279</v>
      </c>
      <c r="C173" s="13">
        <v>28</v>
      </c>
      <c r="D173" s="13">
        <v>12</v>
      </c>
      <c r="E173" s="13">
        <v>40</v>
      </c>
      <c r="F173" s="13">
        <v>1</v>
      </c>
      <c r="G173" s="13">
        <v>151</v>
      </c>
      <c r="H173" s="13">
        <v>20</v>
      </c>
      <c r="I173" s="13">
        <v>0</v>
      </c>
      <c r="J173" s="13">
        <v>20</v>
      </c>
      <c r="K173" s="13">
        <v>1</v>
      </c>
      <c r="L173" s="13">
        <v>191</v>
      </c>
      <c r="M173" s="13">
        <v>20</v>
      </c>
      <c r="N173" s="13">
        <v>1</v>
      </c>
      <c r="O173" s="13">
        <v>195</v>
      </c>
      <c r="P173" s="13">
        <v>32</v>
      </c>
      <c r="Q173" s="13">
        <v>28</v>
      </c>
      <c r="R173" s="13">
        <v>60</v>
      </c>
      <c r="S173" s="13">
        <v>1</v>
      </c>
      <c r="T173" s="13">
        <v>179</v>
      </c>
      <c r="U173" s="13">
        <v>32</v>
      </c>
      <c r="V173" s="13">
        <v>16</v>
      </c>
      <c r="W173" s="13">
        <v>48</v>
      </c>
      <c r="X173" s="13">
        <v>1</v>
      </c>
      <c r="Y173" s="13">
        <v>181</v>
      </c>
      <c r="Z173" s="13">
        <v>188</v>
      </c>
      <c r="AA173" s="13">
        <v>177</v>
      </c>
    </row>
    <row r="174" spans="1:27">
      <c r="A174" s="13" t="s">
        <v>68</v>
      </c>
      <c r="B174" s="13" t="s">
        <v>162</v>
      </c>
      <c r="C174" s="13">
        <v>25.92</v>
      </c>
      <c r="D174" s="13">
        <v>5</v>
      </c>
      <c r="E174" s="13">
        <v>30.92</v>
      </c>
      <c r="F174" s="13">
        <v>24</v>
      </c>
      <c r="G174" s="13">
        <v>184</v>
      </c>
      <c r="H174" s="13">
        <v>21.83</v>
      </c>
      <c r="I174" s="13">
        <v>4.04</v>
      </c>
      <c r="J174" s="13">
        <v>23.85</v>
      </c>
      <c r="K174" s="13">
        <v>24</v>
      </c>
      <c r="L174" s="13">
        <v>171</v>
      </c>
      <c r="M174" s="13">
        <v>34.43</v>
      </c>
      <c r="N174" s="13">
        <v>23</v>
      </c>
      <c r="O174" s="13">
        <v>139</v>
      </c>
      <c r="P174" s="13">
        <v>33.119999999999997</v>
      </c>
      <c r="Q174" s="13">
        <v>27.84</v>
      </c>
      <c r="R174" s="13">
        <v>60.96</v>
      </c>
      <c r="S174" s="13">
        <v>25</v>
      </c>
      <c r="T174" s="13">
        <v>178</v>
      </c>
      <c r="U174" s="13">
        <v>23.16</v>
      </c>
      <c r="V174" s="13">
        <v>27.16</v>
      </c>
      <c r="W174" s="13">
        <v>50.34</v>
      </c>
      <c r="X174" s="13">
        <v>24</v>
      </c>
      <c r="Y174" s="13">
        <v>172</v>
      </c>
      <c r="Z174" s="13">
        <v>186.1</v>
      </c>
      <c r="AA174" s="13">
        <v>178</v>
      </c>
    </row>
    <row r="175" spans="1:27">
      <c r="A175" s="13" t="s">
        <v>68</v>
      </c>
      <c r="B175" s="13" t="s">
        <v>320</v>
      </c>
      <c r="C175" s="13">
        <v>25.11</v>
      </c>
      <c r="D175" s="13">
        <v>8.44</v>
      </c>
      <c r="E175" s="13">
        <v>33.56</v>
      </c>
      <c r="F175" s="13">
        <v>9</v>
      </c>
      <c r="G175" s="13">
        <v>178</v>
      </c>
      <c r="H175" s="13">
        <v>22.67</v>
      </c>
      <c r="I175" s="13">
        <v>3.31</v>
      </c>
      <c r="J175" s="13">
        <v>25.61</v>
      </c>
      <c r="K175" s="13">
        <v>9</v>
      </c>
      <c r="L175" s="13">
        <v>158</v>
      </c>
      <c r="M175" s="13">
        <v>26.5</v>
      </c>
      <c r="N175" s="13">
        <v>8</v>
      </c>
      <c r="O175" s="13">
        <v>185</v>
      </c>
      <c r="P175" s="13">
        <v>30</v>
      </c>
      <c r="Q175" s="13">
        <v>29</v>
      </c>
      <c r="R175" s="13">
        <v>59</v>
      </c>
      <c r="S175" s="13">
        <v>8</v>
      </c>
      <c r="T175" s="13">
        <v>181</v>
      </c>
      <c r="U175" s="13">
        <v>25.34</v>
      </c>
      <c r="V175" s="13">
        <v>25.34</v>
      </c>
      <c r="W175" s="13">
        <v>50.66</v>
      </c>
      <c r="X175" s="13">
        <v>9</v>
      </c>
      <c r="Y175" s="13">
        <v>171</v>
      </c>
      <c r="Z175" s="13">
        <v>185.83</v>
      </c>
      <c r="AA175" s="13">
        <v>179</v>
      </c>
    </row>
    <row r="176" spans="1:27">
      <c r="A176" s="13" t="s">
        <v>68</v>
      </c>
      <c r="B176" s="13" t="s">
        <v>295</v>
      </c>
      <c r="C176" s="13">
        <v>24.99</v>
      </c>
      <c r="D176" s="13">
        <v>6.99</v>
      </c>
      <c r="E176" s="13">
        <v>31.97</v>
      </c>
      <c r="F176" s="13">
        <v>71</v>
      </c>
      <c r="G176" s="13">
        <v>181</v>
      </c>
      <c r="H176" s="13">
        <v>20.399999999999999</v>
      </c>
      <c r="I176" s="13">
        <v>2.87</v>
      </c>
      <c r="J176" s="13">
        <v>22.7</v>
      </c>
      <c r="K176" s="13">
        <v>70</v>
      </c>
      <c r="L176" s="13">
        <v>178</v>
      </c>
      <c r="M176" s="13">
        <v>28.52</v>
      </c>
      <c r="N176" s="13">
        <v>69</v>
      </c>
      <c r="O176" s="13">
        <v>176</v>
      </c>
      <c r="P176" s="13">
        <v>28.24</v>
      </c>
      <c r="Q176" s="13">
        <v>29.76</v>
      </c>
      <c r="R176" s="13">
        <v>58</v>
      </c>
      <c r="S176" s="13">
        <v>68</v>
      </c>
      <c r="T176" s="13">
        <v>182</v>
      </c>
      <c r="U176" s="13">
        <v>24.4</v>
      </c>
      <c r="V176" s="13">
        <v>27.3</v>
      </c>
      <c r="W176" s="13">
        <v>51.72</v>
      </c>
      <c r="X176" s="13">
        <v>69</v>
      </c>
      <c r="Y176" s="13">
        <v>165</v>
      </c>
      <c r="Z176" s="13">
        <v>185.26</v>
      </c>
      <c r="AA176" s="13">
        <v>180</v>
      </c>
    </row>
    <row r="177" spans="1:27">
      <c r="A177" s="13" t="s">
        <v>68</v>
      </c>
      <c r="B177" s="13" t="s">
        <v>278</v>
      </c>
      <c r="C177" s="13">
        <v>21</v>
      </c>
      <c r="D177" s="13">
        <v>0</v>
      </c>
      <c r="E177" s="13">
        <v>21</v>
      </c>
      <c r="F177" s="13">
        <v>2</v>
      </c>
      <c r="G177" s="13">
        <v>195</v>
      </c>
      <c r="H177" s="13">
        <v>18</v>
      </c>
      <c r="I177" s="13">
        <v>0</v>
      </c>
      <c r="J177" s="13">
        <v>18</v>
      </c>
      <c r="K177" s="13">
        <v>2</v>
      </c>
      <c r="L177" s="13">
        <v>197</v>
      </c>
      <c r="M177" s="13">
        <v>28</v>
      </c>
      <c r="N177" s="13">
        <v>2</v>
      </c>
      <c r="O177" s="13">
        <v>178</v>
      </c>
      <c r="P177" s="13">
        <v>36</v>
      </c>
      <c r="Q177" s="13">
        <v>36</v>
      </c>
      <c r="R177" s="13">
        <v>72</v>
      </c>
      <c r="S177" s="13">
        <v>2</v>
      </c>
      <c r="T177" s="13">
        <v>152</v>
      </c>
      <c r="U177" s="13">
        <v>22</v>
      </c>
      <c r="V177" s="13">
        <v>22</v>
      </c>
      <c r="W177" s="13">
        <v>44</v>
      </c>
      <c r="X177" s="13">
        <v>2</v>
      </c>
      <c r="Y177" s="13">
        <v>189</v>
      </c>
      <c r="Z177" s="13">
        <v>183</v>
      </c>
      <c r="AA177" s="13">
        <v>181</v>
      </c>
    </row>
    <row r="178" spans="1:27">
      <c r="A178" s="13" t="s">
        <v>68</v>
      </c>
      <c r="B178" s="13" t="s">
        <v>290</v>
      </c>
      <c r="C178" s="13">
        <v>23.42</v>
      </c>
      <c r="D178" s="13">
        <v>2.5</v>
      </c>
      <c r="E178" s="13">
        <v>25.92</v>
      </c>
      <c r="F178" s="13">
        <v>24</v>
      </c>
      <c r="G178" s="13">
        <v>191</v>
      </c>
      <c r="H178" s="13">
        <v>22.17</v>
      </c>
      <c r="I178" s="13">
        <v>3.7</v>
      </c>
      <c r="J178" s="13">
        <v>24.64</v>
      </c>
      <c r="K178" s="13">
        <v>24</v>
      </c>
      <c r="L178" s="13">
        <v>165</v>
      </c>
      <c r="M178" s="13">
        <v>31.65</v>
      </c>
      <c r="N178" s="13">
        <v>23</v>
      </c>
      <c r="O178" s="13">
        <v>163</v>
      </c>
      <c r="P178" s="13">
        <v>26.54</v>
      </c>
      <c r="Q178" s="13">
        <v>25.64</v>
      </c>
      <c r="R178" s="13">
        <v>52.18</v>
      </c>
      <c r="S178" s="13">
        <v>22</v>
      </c>
      <c r="T178" s="13">
        <v>191</v>
      </c>
      <c r="U178" s="13">
        <v>25.34</v>
      </c>
      <c r="V178" s="13">
        <v>27.16</v>
      </c>
      <c r="W178" s="13">
        <v>52.5</v>
      </c>
      <c r="X178" s="13">
        <v>24</v>
      </c>
      <c r="Y178" s="13">
        <v>157</v>
      </c>
      <c r="Z178" s="13">
        <v>181.22</v>
      </c>
      <c r="AA178" s="13">
        <v>183</v>
      </c>
    </row>
    <row r="179" spans="1:27">
      <c r="A179" s="13" t="s">
        <v>68</v>
      </c>
      <c r="B179" s="13" t="s">
        <v>284</v>
      </c>
      <c r="C179" s="13">
        <v>26.31</v>
      </c>
      <c r="D179" s="13">
        <v>4.7699999999999996</v>
      </c>
      <c r="E179" s="13">
        <v>31.08</v>
      </c>
      <c r="F179" s="13">
        <v>13</v>
      </c>
      <c r="G179" s="13">
        <v>183</v>
      </c>
      <c r="H179" s="13">
        <v>21.33</v>
      </c>
      <c r="I179" s="13">
        <v>3.84</v>
      </c>
      <c r="J179" s="13">
        <v>23.38</v>
      </c>
      <c r="K179" s="13">
        <v>15</v>
      </c>
      <c r="L179" s="13">
        <v>174</v>
      </c>
      <c r="M179" s="13">
        <v>35.67</v>
      </c>
      <c r="N179" s="13">
        <v>12</v>
      </c>
      <c r="O179" s="13">
        <v>132</v>
      </c>
      <c r="P179" s="13">
        <v>33.5</v>
      </c>
      <c r="Q179" s="13">
        <v>29.5</v>
      </c>
      <c r="R179" s="13">
        <v>63</v>
      </c>
      <c r="S179" s="13">
        <v>16</v>
      </c>
      <c r="T179" s="13">
        <v>173</v>
      </c>
      <c r="U179" s="13">
        <v>28.66</v>
      </c>
      <c r="V179" s="13">
        <v>21.66</v>
      </c>
      <c r="W179" s="13">
        <v>50.34</v>
      </c>
      <c r="X179" s="13">
        <v>12</v>
      </c>
      <c r="Y179" s="13">
        <v>172</v>
      </c>
      <c r="Z179" s="13">
        <v>174.67</v>
      </c>
      <c r="AA179" s="13">
        <v>184</v>
      </c>
    </row>
    <row r="180" spans="1:27">
      <c r="A180" s="13" t="s">
        <v>68</v>
      </c>
      <c r="B180" s="13" t="s">
        <v>240</v>
      </c>
      <c r="C180" s="13">
        <v>25.69</v>
      </c>
      <c r="D180" s="13">
        <v>3.69</v>
      </c>
      <c r="E180" s="13">
        <v>29.38</v>
      </c>
      <c r="F180" s="13">
        <v>13</v>
      </c>
      <c r="G180" s="13">
        <v>186</v>
      </c>
      <c r="H180" s="13">
        <v>22.33</v>
      </c>
      <c r="I180" s="13">
        <v>4.47</v>
      </c>
      <c r="J180" s="13">
        <v>25.31</v>
      </c>
      <c r="K180" s="13">
        <v>12</v>
      </c>
      <c r="L180" s="13">
        <v>161</v>
      </c>
      <c r="M180" s="13">
        <v>27.14</v>
      </c>
      <c r="N180" s="13">
        <v>14</v>
      </c>
      <c r="O180" s="13">
        <v>184</v>
      </c>
      <c r="P180" s="13">
        <v>32.28</v>
      </c>
      <c r="Q180" s="13">
        <v>35.42</v>
      </c>
      <c r="R180" s="13">
        <v>67.72</v>
      </c>
      <c r="S180" s="13">
        <v>14</v>
      </c>
      <c r="T180" s="13">
        <v>163</v>
      </c>
      <c r="U180" s="13">
        <v>25.84</v>
      </c>
      <c r="V180" s="13">
        <v>27.08</v>
      </c>
      <c r="W180" s="13">
        <v>52.92</v>
      </c>
      <c r="X180" s="13">
        <v>13</v>
      </c>
      <c r="Y180" s="13">
        <v>153</v>
      </c>
      <c r="Z180" s="13">
        <v>168.86</v>
      </c>
      <c r="AA180" s="13">
        <v>185</v>
      </c>
    </row>
    <row r="181" spans="1:27">
      <c r="A181" s="13" t="s">
        <v>68</v>
      </c>
      <c r="B181" s="13" t="s">
        <v>324</v>
      </c>
      <c r="C181" s="13">
        <v>22</v>
      </c>
      <c r="D181" s="13">
        <v>3.14</v>
      </c>
      <c r="E181" s="13">
        <v>25.14</v>
      </c>
      <c r="F181" s="13">
        <v>14</v>
      </c>
      <c r="G181" s="13">
        <v>193</v>
      </c>
      <c r="H181" s="13">
        <v>21.29</v>
      </c>
      <c r="I181" s="13">
        <v>2.25</v>
      </c>
      <c r="J181" s="13">
        <v>22.89</v>
      </c>
      <c r="K181" s="13">
        <v>14</v>
      </c>
      <c r="L181" s="13">
        <v>176</v>
      </c>
      <c r="M181" s="13">
        <v>29.25</v>
      </c>
      <c r="N181" s="13">
        <v>16</v>
      </c>
      <c r="O181" s="13">
        <v>172</v>
      </c>
      <c r="P181" s="13">
        <v>33.06</v>
      </c>
      <c r="Q181" s="13">
        <v>33.86</v>
      </c>
      <c r="R181" s="13">
        <v>66.94</v>
      </c>
      <c r="S181" s="13">
        <v>15</v>
      </c>
      <c r="T181" s="13">
        <v>166</v>
      </c>
      <c r="U181" s="13">
        <v>24.92</v>
      </c>
      <c r="V181" s="13">
        <v>27.7</v>
      </c>
      <c r="W181" s="13">
        <v>52.62</v>
      </c>
      <c r="X181" s="13">
        <v>13</v>
      </c>
      <c r="Y181" s="13">
        <v>156</v>
      </c>
      <c r="Z181" s="13">
        <v>166.38</v>
      </c>
      <c r="AA181" s="13">
        <v>186</v>
      </c>
    </row>
    <row r="182" spans="1:27">
      <c r="A182" s="13" t="s">
        <v>68</v>
      </c>
      <c r="B182" s="13" t="s">
        <v>314</v>
      </c>
      <c r="C182" s="13">
        <v>20</v>
      </c>
      <c r="D182" s="13">
        <v>4</v>
      </c>
      <c r="E182" s="13">
        <v>24</v>
      </c>
      <c r="F182" s="13">
        <v>1</v>
      </c>
      <c r="G182" s="13">
        <v>194</v>
      </c>
      <c r="H182" s="13">
        <v>22</v>
      </c>
      <c r="I182" s="13">
        <v>3</v>
      </c>
      <c r="J182" s="13">
        <v>25</v>
      </c>
      <c r="K182" s="13">
        <v>1</v>
      </c>
      <c r="L182" s="13">
        <v>164</v>
      </c>
      <c r="M182" s="13">
        <v>16</v>
      </c>
      <c r="N182" s="13">
        <v>1</v>
      </c>
      <c r="O182" s="13">
        <v>198</v>
      </c>
      <c r="P182" s="13">
        <v>32</v>
      </c>
      <c r="Q182" s="13">
        <v>32</v>
      </c>
      <c r="R182" s="13">
        <v>64</v>
      </c>
      <c r="S182" s="13">
        <v>1</v>
      </c>
      <c r="T182" s="13">
        <v>170</v>
      </c>
      <c r="U182" s="13">
        <v>20</v>
      </c>
      <c r="V182" s="13">
        <v>16</v>
      </c>
      <c r="W182" s="13">
        <v>36</v>
      </c>
      <c r="X182" s="13">
        <v>1</v>
      </c>
      <c r="Y182" s="13">
        <v>195</v>
      </c>
      <c r="Z182" s="13">
        <v>165</v>
      </c>
      <c r="AA182" s="13">
        <v>187</v>
      </c>
    </row>
    <row r="183" spans="1:27">
      <c r="A183" s="13" t="s">
        <v>68</v>
      </c>
      <c r="B183" s="13" t="s">
        <v>127</v>
      </c>
      <c r="C183" s="13">
        <v>31</v>
      </c>
      <c r="D183" s="13">
        <v>16</v>
      </c>
      <c r="E183" s="13">
        <v>47</v>
      </c>
      <c r="F183" s="13">
        <v>2</v>
      </c>
      <c r="G183" s="13">
        <v>115</v>
      </c>
      <c r="H183" s="13">
        <v>20</v>
      </c>
      <c r="I183" s="13">
        <v>7.38</v>
      </c>
      <c r="J183" s="13">
        <v>27.38</v>
      </c>
      <c r="K183" s="13">
        <v>2</v>
      </c>
      <c r="L183" s="13">
        <v>138</v>
      </c>
      <c r="M183" s="13">
        <v>20</v>
      </c>
      <c r="N183" s="13">
        <v>1</v>
      </c>
      <c r="O183" s="13">
        <v>195</v>
      </c>
      <c r="P183" s="13">
        <v>36</v>
      </c>
      <c r="Q183" s="13">
        <v>12</v>
      </c>
      <c r="R183" s="13">
        <v>48</v>
      </c>
      <c r="S183" s="13">
        <v>1</v>
      </c>
      <c r="T183" s="13">
        <v>195</v>
      </c>
      <c r="U183" s="13">
        <v>22</v>
      </c>
      <c r="V183" s="13">
        <v>34</v>
      </c>
      <c r="W183" s="13">
        <v>56</v>
      </c>
      <c r="X183" s="13">
        <v>2</v>
      </c>
      <c r="Y183" s="13">
        <v>131</v>
      </c>
      <c r="Z183" s="13">
        <v>164.38</v>
      </c>
      <c r="AA183" s="13">
        <v>188</v>
      </c>
    </row>
    <row r="184" spans="1:27">
      <c r="A184" s="13" t="s">
        <v>68</v>
      </c>
      <c r="B184" s="13" t="s">
        <v>105</v>
      </c>
      <c r="C184" s="13">
        <v>28</v>
      </c>
      <c r="D184" s="13">
        <v>4</v>
      </c>
      <c r="E184" s="13">
        <v>32</v>
      </c>
      <c r="F184" s="13">
        <v>14</v>
      </c>
      <c r="G184" s="13">
        <v>179</v>
      </c>
      <c r="H184" s="13">
        <v>20.36</v>
      </c>
      <c r="I184" s="13">
        <v>4.93</v>
      </c>
      <c r="J184" s="13">
        <v>22.6</v>
      </c>
      <c r="K184" s="13">
        <v>22</v>
      </c>
      <c r="L184" s="13">
        <v>180</v>
      </c>
      <c r="M184" s="13">
        <v>32.270000000000003</v>
      </c>
      <c r="N184" s="13">
        <v>15</v>
      </c>
      <c r="O184" s="13">
        <v>153</v>
      </c>
      <c r="P184" s="13">
        <v>35.619999999999997</v>
      </c>
      <c r="Q184" s="13">
        <v>28.2</v>
      </c>
      <c r="R184" s="13">
        <v>63.8</v>
      </c>
      <c r="S184" s="13">
        <v>21</v>
      </c>
      <c r="T184" s="13">
        <v>172</v>
      </c>
      <c r="U184" s="13">
        <v>25.2</v>
      </c>
      <c r="V184" s="13">
        <v>26</v>
      </c>
      <c r="W184" s="13">
        <v>51.2</v>
      </c>
      <c r="X184" s="13">
        <v>20</v>
      </c>
      <c r="Y184" s="13">
        <v>167</v>
      </c>
      <c r="Z184" s="13">
        <v>158.05000000000001</v>
      </c>
      <c r="AA184" s="13">
        <v>189</v>
      </c>
    </row>
    <row r="185" spans="1:27">
      <c r="A185" s="13" t="s">
        <v>68</v>
      </c>
      <c r="B185" s="13" t="s">
        <v>256</v>
      </c>
      <c r="C185" s="13">
        <v>22.39</v>
      </c>
      <c r="D185" s="13">
        <v>4.93</v>
      </c>
      <c r="E185" s="13">
        <v>27.32</v>
      </c>
      <c r="F185" s="13">
        <v>56</v>
      </c>
      <c r="G185" s="13">
        <v>189</v>
      </c>
      <c r="H185" s="13">
        <v>20.9</v>
      </c>
      <c r="I185" s="13">
        <v>3.85</v>
      </c>
      <c r="J185" s="13">
        <v>21.63</v>
      </c>
      <c r="K185" s="13">
        <v>64</v>
      </c>
      <c r="L185" s="13">
        <v>185</v>
      </c>
      <c r="M185" s="13">
        <v>28.94</v>
      </c>
      <c r="N185" s="13">
        <v>68</v>
      </c>
      <c r="O185" s="13">
        <v>175</v>
      </c>
      <c r="P185" s="13">
        <v>28.36</v>
      </c>
      <c r="Q185" s="13">
        <v>26.9</v>
      </c>
      <c r="R185" s="13">
        <v>55.26</v>
      </c>
      <c r="S185" s="13">
        <v>65</v>
      </c>
      <c r="T185" s="13">
        <v>188</v>
      </c>
      <c r="U185" s="13">
        <v>27</v>
      </c>
      <c r="V185" s="13">
        <v>25.74</v>
      </c>
      <c r="W185" s="13">
        <v>52.74</v>
      </c>
      <c r="X185" s="13">
        <v>60</v>
      </c>
      <c r="Y185" s="13">
        <v>155</v>
      </c>
      <c r="Z185" s="13">
        <v>157.28</v>
      </c>
      <c r="AA185" s="13">
        <v>190</v>
      </c>
    </row>
    <row r="186" spans="1:27">
      <c r="A186" s="13" t="s">
        <v>68</v>
      </c>
      <c r="B186" s="13" t="s">
        <v>293</v>
      </c>
      <c r="C186" s="13">
        <v>31.33</v>
      </c>
      <c r="D186" s="13">
        <v>0</v>
      </c>
      <c r="E186" s="13">
        <v>31.33</v>
      </c>
      <c r="F186" s="13">
        <v>3</v>
      </c>
      <c r="G186" s="13">
        <v>182</v>
      </c>
      <c r="H186" s="13">
        <v>21.33</v>
      </c>
      <c r="I186" s="13">
        <v>1.5</v>
      </c>
      <c r="J186" s="13">
        <v>21.83</v>
      </c>
      <c r="K186" s="13">
        <v>3</v>
      </c>
      <c r="L186" s="13">
        <v>183</v>
      </c>
      <c r="M186" s="13">
        <v>21.33</v>
      </c>
      <c r="N186" s="13">
        <v>3</v>
      </c>
      <c r="O186" s="13">
        <v>194</v>
      </c>
      <c r="P186" s="13">
        <v>31</v>
      </c>
      <c r="Q186" s="13">
        <v>27</v>
      </c>
      <c r="R186" s="13">
        <v>58</v>
      </c>
      <c r="S186" s="13">
        <v>4</v>
      </c>
      <c r="T186" s="13">
        <v>182</v>
      </c>
      <c r="U186" s="13">
        <v>21</v>
      </c>
      <c r="V186" s="13">
        <v>21</v>
      </c>
      <c r="W186" s="13">
        <v>42</v>
      </c>
      <c r="X186" s="13">
        <v>4</v>
      </c>
      <c r="Y186" s="13">
        <v>192</v>
      </c>
      <c r="Z186" s="13">
        <v>155.88</v>
      </c>
      <c r="AA186" s="13">
        <v>191</v>
      </c>
    </row>
    <row r="187" spans="1:27">
      <c r="A187" s="13" t="s">
        <v>68</v>
      </c>
      <c r="B187" s="13" t="s">
        <v>258</v>
      </c>
      <c r="C187" s="13">
        <v>24</v>
      </c>
      <c r="D187" s="13">
        <v>1.6</v>
      </c>
      <c r="E187" s="13">
        <v>25.6</v>
      </c>
      <c r="F187" s="13">
        <v>5</v>
      </c>
      <c r="G187" s="13">
        <v>192</v>
      </c>
      <c r="H187" s="13">
        <v>23.5</v>
      </c>
      <c r="I187" s="13">
        <v>4.5</v>
      </c>
      <c r="J187" s="13">
        <v>24.63</v>
      </c>
      <c r="K187" s="13">
        <v>4</v>
      </c>
      <c r="L187" s="13">
        <v>166</v>
      </c>
      <c r="M187" s="13">
        <v>33.33</v>
      </c>
      <c r="N187" s="13">
        <v>3</v>
      </c>
      <c r="O187" s="13">
        <v>145</v>
      </c>
      <c r="P187" s="13">
        <v>38.659999999999997</v>
      </c>
      <c r="Q187" s="13">
        <v>24</v>
      </c>
      <c r="R187" s="13">
        <v>62.66</v>
      </c>
      <c r="S187" s="13">
        <v>3</v>
      </c>
      <c r="T187" s="13">
        <v>174</v>
      </c>
      <c r="U187" s="13">
        <v>25</v>
      </c>
      <c r="V187" s="13">
        <v>26</v>
      </c>
      <c r="W187" s="13">
        <v>51</v>
      </c>
      <c r="X187" s="13">
        <v>4</v>
      </c>
      <c r="Y187" s="13">
        <v>168</v>
      </c>
      <c r="Z187" s="13">
        <v>143.69999999999999</v>
      </c>
      <c r="AA187" s="13">
        <v>192</v>
      </c>
    </row>
    <row r="188" spans="1:27">
      <c r="A188" s="13" t="s">
        <v>68</v>
      </c>
      <c r="B188" s="13" t="s">
        <v>163</v>
      </c>
      <c r="C188" s="13">
        <v>23.85</v>
      </c>
      <c r="D188" s="13">
        <v>2.62</v>
      </c>
      <c r="E188" s="13">
        <v>26.46</v>
      </c>
      <c r="F188" s="13">
        <v>26</v>
      </c>
      <c r="G188" s="13">
        <v>190</v>
      </c>
      <c r="H188" s="13">
        <v>20.170000000000002</v>
      </c>
      <c r="I188" s="13">
        <v>3.97</v>
      </c>
      <c r="J188" s="13">
        <v>22.65</v>
      </c>
      <c r="K188" s="13">
        <v>24</v>
      </c>
      <c r="L188" s="13">
        <v>179</v>
      </c>
      <c r="M188" s="13">
        <v>29.12</v>
      </c>
      <c r="N188" s="13">
        <v>25</v>
      </c>
      <c r="O188" s="13">
        <v>174</v>
      </c>
      <c r="P188" s="13">
        <v>31.16</v>
      </c>
      <c r="Q188" s="13">
        <v>25</v>
      </c>
      <c r="R188" s="13">
        <v>56.16</v>
      </c>
      <c r="S188" s="13">
        <v>24</v>
      </c>
      <c r="T188" s="13">
        <v>185</v>
      </c>
      <c r="U188" s="13">
        <v>24.7</v>
      </c>
      <c r="V188" s="13">
        <v>26.26</v>
      </c>
      <c r="W188" s="13">
        <v>50.96</v>
      </c>
      <c r="X188" s="13">
        <v>23</v>
      </c>
      <c r="Y188" s="13">
        <v>169</v>
      </c>
      <c r="Z188" s="13">
        <v>139.97999999999999</v>
      </c>
      <c r="AA188" s="13">
        <v>193</v>
      </c>
    </row>
    <row r="189" spans="1:27">
      <c r="A189" s="13" t="s">
        <v>68</v>
      </c>
      <c r="B189" s="13" t="s">
        <v>275</v>
      </c>
      <c r="C189" s="13">
        <v>35.33</v>
      </c>
      <c r="D189" s="13">
        <v>10.57</v>
      </c>
      <c r="E189" s="13">
        <v>40.86</v>
      </c>
      <c r="F189" s="13">
        <v>7</v>
      </c>
      <c r="G189" s="13">
        <v>148</v>
      </c>
      <c r="H189" s="13">
        <v>24.4</v>
      </c>
      <c r="I189" s="13">
        <v>5.9</v>
      </c>
      <c r="J189" s="13">
        <v>30.3</v>
      </c>
      <c r="K189" s="13">
        <v>5</v>
      </c>
      <c r="L189" s="13">
        <v>109</v>
      </c>
      <c r="M189" s="13">
        <v>33.14</v>
      </c>
      <c r="N189" s="13">
        <v>7</v>
      </c>
      <c r="O189" s="13">
        <v>146</v>
      </c>
      <c r="P189" s="13">
        <v>35</v>
      </c>
      <c r="Q189" s="13">
        <v>40</v>
      </c>
      <c r="R189" s="13">
        <v>75</v>
      </c>
      <c r="S189" s="13">
        <v>4</v>
      </c>
      <c r="T189" s="13">
        <v>142</v>
      </c>
      <c r="U189" s="13">
        <v>21.34</v>
      </c>
      <c r="V189" s="13">
        <v>25.34</v>
      </c>
      <c r="W189" s="13">
        <v>46.66</v>
      </c>
      <c r="X189" s="13">
        <v>6</v>
      </c>
      <c r="Y189" s="13">
        <v>187</v>
      </c>
      <c r="Z189" s="13">
        <v>138.83000000000001</v>
      </c>
      <c r="AA189" s="13">
        <v>194</v>
      </c>
    </row>
    <row r="190" spans="1:27">
      <c r="A190" s="13" t="s">
        <v>68</v>
      </c>
      <c r="B190" s="13" t="s">
        <v>207</v>
      </c>
      <c r="C190" s="13">
        <v>24</v>
      </c>
      <c r="D190" s="13">
        <v>4</v>
      </c>
      <c r="E190" s="13">
        <v>28</v>
      </c>
      <c r="F190" s="13">
        <v>3</v>
      </c>
      <c r="G190" s="13">
        <v>187</v>
      </c>
      <c r="H190" s="13">
        <v>28.67</v>
      </c>
      <c r="I190" s="13">
        <v>5.63</v>
      </c>
      <c r="J190" s="13">
        <v>27.13</v>
      </c>
      <c r="K190" s="13">
        <v>4</v>
      </c>
      <c r="L190" s="13">
        <v>144</v>
      </c>
      <c r="M190" s="13">
        <v>25</v>
      </c>
      <c r="N190" s="13">
        <v>4</v>
      </c>
      <c r="O190" s="13">
        <v>187</v>
      </c>
      <c r="P190" s="13">
        <v>31</v>
      </c>
      <c r="Q190" s="13">
        <v>30</v>
      </c>
      <c r="R190" s="13">
        <v>61</v>
      </c>
      <c r="S190" s="13">
        <v>4</v>
      </c>
      <c r="T190" s="13">
        <v>177</v>
      </c>
      <c r="U190" s="13">
        <v>20</v>
      </c>
      <c r="V190" s="13">
        <v>32</v>
      </c>
      <c r="W190" s="13">
        <v>52</v>
      </c>
      <c r="X190" s="13">
        <v>3</v>
      </c>
      <c r="Y190" s="13">
        <v>159</v>
      </c>
      <c r="Z190" s="13">
        <v>138.5</v>
      </c>
      <c r="AA190" s="13">
        <v>195</v>
      </c>
    </row>
    <row r="191" spans="1:27">
      <c r="A191" s="13" t="s">
        <v>68</v>
      </c>
      <c r="B191" s="13" t="s">
        <v>232</v>
      </c>
      <c r="C191" s="13">
        <v>17.329999999999998</v>
      </c>
      <c r="D191" s="13">
        <v>0</v>
      </c>
      <c r="E191" s="13">
        <v>17.329999999999998</v>
      </c>
      <c r="F191" s="13">
        <v>3</v>
      </c>
      <c r="G191" s="13">
        <v>196</v>
      </c>
      <c r="H191" s="13">
        <v>22</v>
      </c>
      <c r="I191" s="13">
        <v>3</v>
      </c>
      <c r="J191" s="13">
        <v>23.5</v>
      </c>
      <c r="K191" s="13">
        <v>4</v>
      </c>
      <c r="L191" s="13">
        <v>172</v>
      </c>
      <c r="M191" s="13">
        <v>22.67</v>
      </c>
      <c r="N191" s="13">
        <v>3</v>
      </c>
      <c r="O191" s="13">
        <v>193</v>
      </c>
      <c r="P191" s="13">
        <v>28</v>
      </c>
      <c r="Q191" s="13">
        <v>25.34</v>
      </c>
      <c r="R191" s="13">
        <v>53.34</v>
      </c>
      <c r="S191" s="13">
        <v>3</v>
      </c>
      <c r="T191" s="13">
        <v>189</v>
      </c>
      <c r="U191" s="13">
        <v>24</v>
      </c>
      <c r="V191" s="13">
        <v>19</v>
      </c>
      <c r="W191" s="13">
        <v>43</v>
      </c>
      <c r="X191" s="13">
        <v>4</v>
      </c>
      <c r="Y191" s="13">
        <v>191</v>
      </c>
      <c r="Z191" s="13">
        <v>136.5</v>
      </c>
      <c r="AA191" s="13">
        <v>196</v>
      </c>
    </row>
    <row r="192" spans="1:27">
      <c r="A192" s="13" t="s">
        <v>68</v>
      </c>
      <c r="B192" s="13" t="s">
        <v>113</v>
      </c>
      <c r="C192" s="13">
        <v>12</v>
      </c>
      <c r="D192" s="13">
        <v>0</v>
      </c>
      <c r="E192" s="13">
        <v>12</v>
      </c>
      <c r="F192" s="13">
        <v>3</v>
      </c>
      <c r="G192" s="13">
        <v>197</v>
      </c>
      <c r="H192" s="13">
        <v>22.67</v>
      </c>
      <c r="I192" s="13">
        <v>10.25</v>
      </c>
      <c r="J192" s="13">
        <v>26.08</v>
      </c>
      <c r="K192" s="13">
        <v>3</v>
      </c>
      <c r="L192" s="13">
        <v>156</v>
      </c>
      <c r="M192" s="13">
        <v>30</v>
      </c>
      <c r="N192" s="13">
        <v>2</v>
      </c>
      <c r="O192" s="13">
        <v>169</v>
      </c>
      <c r="P192" s="13">
        <v>29</v>
      </c>
      <c r="Q192" s="13">
        <v>24</v>
      </c>
      <c r="R192" s="13">
        <v>53</v>
      </c>
      <c r="S192" s="13">
        <v>4</v>
      </c>
      <c r="T192" s="13">
        <v>190</v>
      </c>
      <c r="U192" s="13">
        <v>24.66</v>
      </c>
      <c r="V192" s="13">
        <v>24.66</v>
      </c>
      <c r="W192" s="13">
        <v>49.34</v>
      </c>
      <c r="X192" s="13">
        <v>6</v>
      </c>
      <c r="Y192" s="13">
        <v>180</v>
      </c>
      <c r="Z192" s="13">
        <v>113.71</v>
      </c>
      <c r="AA192" s="13">
        <v>197</v>
      </c>
    </row>
    <row r="193" spans="1:27">
      <c r="A193" s="13" t="s">
        <v>68</v>
      </c>
      <c r="B193" s="13" t="s">
        <v>298</v>
      </c>
      <c r="C193" s="13">
        <v>0</v>
      </c>
      <c r="D193" s="13">
        <v>0</v>
      </c>
      <c r="E193" s="13">
        <v>0</v>
      </c>
      <c r="F193" s="13">
        <v>0</v>
      </c>
      <c r="G193" s="13">
        <v>0</v>
      </c>
      <c r="H193" s="13">
        <v>18</v>
      </c>
      <c r="I193" s="13">
        <v>0</v>
      </c>
      <c r="J193" s="13">
        <v>18</v>
      </c>
      <c r="K193" s="13">
        <v>1</v>
      </c>
      <c r="L193" s="13">
        <v>197</v>
      </c>
      <c r="M193" s="13">
        <v>24</v>
      </c>
      <c r="N193" s="13">
        <v>1</v>
      </c>
      <c r="O193" s="13">
        <v>188</v>
      </c>
      <c r="P193" s="13">
        <v>32</v>
      </c>
      <c r="Q193" s="13">
        <v>20</v>
      </c>
      <c r="R193" s="13">
        <v>52</v>
      </c>
      <c r="S193" s="13">
        <v>1</v>
      </c>
      <c r="T193" s="13">
        <v>192</v>
      </c>
      <c r="U193" s="13"/>
      <c r="V193" s="13">
        <v>0</v>
      </c>
      <c r="W193" s="13">
        <v>0</v>
      </c>
      <c r="X193" s="13">
        <v>0</v>
      </c>
      <c r="Y193" s="13">
        <v>0</v>
      </c>
      <c r="Z193" s="13">
        <v>94</v>
      </c>
      <c r="AA193" s="13">
        <v>198</v>
      </c>
    </row>
  </sheetData>
  <sortState ref="A3:AA193">
    <sortCondition ref="AA3:AA193"/>
  </sortState>
  <mergeCells count="1">
    <mergeCell ref="A1:AA1"/>
  </mergeCells>
  <phoneticPr fontId="40" type="noConversion"/>
  <pageMargins left="0.7" right="0.7" top="0.75" bottom="0.75" header="0.3" footer="0.3"/>
  <pageSetup paperSize="12" scale="8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workbookViewId="0">
      <selection activeCell="AA1" sqref="AA1:AA1048576"/>
    </sheetView>
  </sheetViews>
  <sheetFormatPr defaultRowHeight="16.5"/>
  <cols>
    <col min="1" max="1" width="21.625" bestFit="1" customWidth="1"/>
    <col min="2" max="2" width="11.625" bestFit="1" customWidth="1"/>
    <col min="3" max="4" width="5.5" bestFit="1" customWidth="1"/>
    <col min="5" max="5" width="7.5" bestFit="1" customWidth="1"/>
    <col min="6" max="9" width="5.5" bestFit="1" customWidth="1"/>
    <col min="10" max="10" width="6.5" bestFit="1" customWidth="1"/>
    <col min="11" max="11" width="5.5" bestFit="1" customWidth="1"/>
    <col min="12" max="12" width="6.5" bestFit="1" customWidth="1"/>
    <col min="13" max="19" width="5.5" bestFit="1" customWidth="1"/>
    <col min="20" max="20" width="7.5" bestFit="1" customWidth="1"/>
    <col min="21" max="25" width="5.5" bestFit="1" customWidth="1"/>
  </cols>
  <sheetData>
    <row r="1" spans="1:27" ht="27.75">
      <c r="A1" s="91" t="s">
        <v>389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</row>
    <row r="2" spans="1:27">
      <c r="A2" s="80" t="s">
        <v>192</v>
      </c>
      <c r="B2" s="80" t="s">
        <v>25</v>
      </c>
      <c r="C2" s="80" t="s">
        <v>0</v>
      </c>
      <c r="D2" s="80" t="s">
        <v>26</v>
      </c>
      <c r="E2" s="80" t="s">
        <v>27</v>
      </c>
      <c r="F2" s="79" t="s">
        <v>28</v>
      </c>
      <c r="G2" s="79"/>
      <c r="H2" s="79"/>
      <c r="I2" s="79"/>
      <c r="J2" s="79" t="s">
        <v>29</v>
      </c>
      <c r="K2" s="79"/>
      <c r="L2" s="79"/>
      <c r="M2" s="79"/>
      <c r="N2" s="79" t="s">
        <v>1</v>
      </c>
      <c r="O2" s="79"/>
      <c r="P2" s="79" t="s">
        <v>2</v>
      </c>
      <c r="Q2" s="79"/>
      <c r="R2" s="75" t="s">
        <v>32</v>
      </c>
      <c r="S2" s="77"/>
      <c r="T2" s="75" t="s">
        <v>6</v>
      </c>
      <c r="U2" s="76"/>
      <c r="V2" s="78" t="s">
        <v>193</v>
      </c>
      <c r="W2" s="78" t="s">
        <v>44</v>
      </c>
      <c r="X2" s="78" t="s">
        <v>45</v>
      </c>
      <c r="Y2" s="78" t="s">
        <v>229</v>
      </c>
    </row>
    <row r="3" spans="1:27">
      <c r="A3" s="80"/>
      <c r="B3" s="80"/>
      <c r="C3" s="80"/>
      <c r="D3" s="80"/>
      <c r="E3" s="80"/>
      <c r="F3" s="39" t="s">
        <v>35</v>
      </c>
      <c r="G3" s="39" t="s">
        <v>36</v>
      </c>
      <c r="H3" s="39" t="s">
        <v>37</v>
      </c>
      <c r="I3" s="39" t="s">
        <v>38</v>
      </c>
      <c r="J3" s="39" t="s">
        <v>35</v>
      </c>
      <c r="K3" s="39" t="s">
        <v>39</v>
      </c>
      <c r="L3" s="39" t="s">
        <v>37</v>
      </c>
      <c r="M3" s="39" t="s">
        <v>38</v>
      </c>
      <c r="N3" s="39" t="s">
        <v>40</v>
      </c>
      <c r="O3" s="39" t="s">
        <v>38</v>
      </c>
      <c r="P3" s="39" t="s">
        <v>40</v>
      </c>
      <c r="Q3" s="39" t="s">
        <v>38</v>
      </c>
      <c r="R3" s="39" t="s">
        <v>40</v>
      </c>
      <c r="S3" s="39" t="s">
        <v>38</v>
      </c>
      <c r="T3" s="39" t="s">
        <v>40</v>
      </c>
      <c r="U3" s="39" t="s">
        <v>38</v>
      </c>
      <c r="V3" s="79"/>
      <c r="W3" s="79"/>
      <c r="X3" s="79"/>
      <c r="Y3" s="79"/>
    </row>
    <row r="4" spans="1:27">
      <c r="A4" s="50" t="s">
        <v>230</v>
      </c>
      <c r="B4" s="50" t="s">
        <v>43</v>
      </c>
      <c r="C4" s="50">
        <v>3</v>
      </c>
      <c r="D4" s="50">
        <v>22</v>
      </c>
      <c r="E4" s="50" t="s">
        <v>520</v>
      </c>
      <c r="F4" s="50">
        <v>46</v>
      </c>
      <c r="G4" s="50">
        <v>14</v>
      </c>
      <c r="H4" s="50">
        <v>60</v>
      </c>
      <c r="I4" s="50">
        <v>10</v>
      </c>
      <c r="J4" s="50">
        <v>26</v>
      </c>
      <c r="K4" s="50">
        <v>9</v>
      </c>
      <c r="L4" s="50">
        <v>35</v>
      </c>
      <c r="M4" s="50">
        <v>6</v>
      </c>
      <c r="N4" s="50">
        <v>20</v>
      </c>
      <c r="O4" s="50">
        <v>4</v>
      </c>
      <c r="P4" s="50">
        <v>128</v>
      </c>
      <c r="Q4" s="50">
        <v>10</v>
      </c>
      <c r="R4" s="50">
        <v>148</v>
      </c>
      <c r="S4" s="50">
        <v>12</v>
      </c>
      <c r="T4" s="50">
        <v>391</v>
      </c>
      <c r="U4" s="50">
        <v>42</v>
      </c>
      <c r="V4" s="50">
        <v>1</v>
      </c>
      <c r="W4" s="50">
        <v>1</v>
      </c>
      <c r="X4" s="50">
        <v>430</v>
      </c>
      <c r="Y4" s="52">
        <v>1398</v>
      </c>
    </row>
    <row r="5" spans="1:27" s="41" customFormat="1">
      <c r="A5" s="50" t="s">
        <v>71</v>
      </c>
      <c r="B5" s="50" t="s">
        <v>43</v>
      </c>
      <c r="C5" s="50">
        <v>3</v>
      </c>
      <c r="D5" s="50">
        <v>36</v>
      </c>
      <c r="E5" s="50" t="s">
        <v>521</v>
      </c>
      <c r="F5" s="50">
        <v>68</v>
      </c>
      <c r="G5" s="50">
        <v>16</v>
      </c>
      <c r="H5" s="50">
        <v>84</v>
      </c>
      <c r="I5" s="50">
        <v>14</v>
      </c>
      <c r="J5" s="50">
        <v>60</v>
      </c>
      <c r="K5" s="50">
        <v>11.75</v>
      </c>
      <c r="L5" s="50">
        <v>71.75</v>
      </c>
      <c r="M5" s="50">
        <v>11</v>
      </c>
      <c r="N5" s="50">
        <v>32</v>
      </c>
      <c r="O5" s="50">
        <v>5</v>
      </c>
      <c r="P5" s="50">
        <v>160</v>
      </c>
      <c r="Q5" s="50">
        <v>13</v>
      </c>
      <c r="R5" s="50">
        <v>128</v>
      </c>
      <c r="S5" s="50">
        <v>11</v>
      </c>
      <c r="T5" s="50">
        <v>475.75</v>
      </c>
      <c r="U5" s="50">
        <v>54</v>
      </c>
      <c r="V5" s="50">
        <v>1</v>
      </c>
      <c r="W5" s="50">
        <v>1</v>
      </c>
      <c r="X5" s="50">
        <v>98</v>
      </c>
      <c r="Y5" s="52">
        <v>2679</v>
      </c>
    </row>
    <row r="6" spans="1:27">
      <c r="A6" s="50" t="s">
        <v>280</v>
      </c>
      <c r="B6" s="50" t="s">
        <v>43</v>
      </c>
      <c r="C6" s="50">
        <v>2</v>
      </c>
      <c r="D6" s="50">
        <v>30</v>
      </c>
      <c r="E6" s="50" t="s">
        <v>522</v>
      </c>
      <c r="F6" s="50">
        <v>56</v>
      </c>
      <c r="G6" s="50">
        <v>14</v>
      </c>
      <c r="H6" s="50">
        <v>70</v>
      </c>
      <c r="I6" s="50">
        <v>12</v>
      </c>
      <c r="J6" s="50">
        <v>46</v>
      </c>
      <c r="K6" s="50">
        <v>9.5</v>
      </c>
      <c r="L6" s="50">
        <v>55.5</v>
      </c>
      <c r="M6" s="50">
        <v>9</v>
      </c>
      <c r="N6" s="50">
        <v>48</v>
      </c>
      <c r="O6" s="50">
        <v>8</v>
      </c>
      <c r="P6" s="50">
        <v>124</v>
      </c>
      <c r="Q6" s="50">
        <v>10</v>
      </c>
      <c r="R6" s="50">
        <v>172</v>
      </c>
      <c r="S6" s="50">
        <v>14</v>
      </c>
      <c r="T6" s="50">
        <v>469.5</v>
      </c>
      <c r="U6" s="50">
        <v>53</v>
      </c>
      <c r="V6" s="50">
        <v>1</v>
      </c>
      <c r="W6" s="50">
        <v>1</v>
      </c>
      <c r="X6" s="50">
        <v>106</v>
      </c>
      <c r="Y6" s="52">
        <v>1301</v>
      </c>
      <c r="AA6" s="41"/>
    </row>
    <row r="7" spans="1:27">
      <c r="A7" s="50" t="s">
        <v>70</v>
      </c>
      <c r="B7" s="50" t="s">
        <v>41</v>
      </c>
      <c r="C7" s="50">
        <v>2</v>
      </c>
      <c r="D7" s="50">
        <v>35</v>
      </c>
      <c r="E7" s="50" t="s">
        <v>523</v>
      </c>
      <c r="F7" s="50">
        <v>48</v>
      </c>
      <c r="G7" s="50">
        <v>14</v>
      </c>
      <c r="H7" s="50">
        <v>62</v>
      </c>
      <c r="I7" s="50">
        <v>10</v>
      </c>
      <c r="J7" s="50">
        <v>32</v>
      </c>
      <c r="K7" s="50">
        <v>4.5</v>
      </c>
      <c r="L7" s="50">
        <v>36.5</v>
      </c>
      <c r="M7" s="50">
        <v>6</v>
      </c>
      <c r="N7" s="50">
        <v>52</v>
      </c>
      <c r="O7" s="50">
        <v>8</v>
      </c>
      <c r="P7" s="50">
        <v>112</v>
      </c>
      <c r="Q7" s="50">
        <v>9</v>
      </c>
      <c r="R7" s="50">
        <v>104</v>
      </c>
      <c r="S7" s="50">
        <v>9</v>
      </c>
      <c r="T7" s="50">
        <v>366.5</v>
      </c>
      <c r="U7" s="50">
        <v>42</v>
      </c>
      <c r="V7" s="50">
        <v>1</v>
      </c>
      <c r="W7" s="50">
        <v>1</v>
      </c>
      <c r="X7" s="50">
        <v>1677</v>
      </c>
      <c r="Y7" s="52">
        <v>7665</v>
      </c>
      <c r="AA7" s="41"/>
    </row>
    <row r="8" spans="1:27">
      <c r="A8" s="50" t="s">
        <v>231</v>
      </c>
      <c r="B8" s="50" t="s">
        <v>41</v>
      </c>
      <c r="C8" s="50">
        <v>2</v>
      </c>
      <c r="D8" s="50">
        <v>10</v>
      </c>
      <c r="E8" s="50" t="s">
        <v>524</v>
      </c>
      <c r="F8" s="50">
        <v>52</v>
      </c>
      <c r="G8" s="50">
        <v>16</v>
      </c>
      <c r="H8" s="50">
        <v>68</v>
      </c>
      <c r="I8" s="50">
        <v>11</v>
      </c>
      <c r="J8" s="50">
        <v>12</v>
      </c>
      <c r="K8" s="50">
        <v>0.75</v>
      </c>
      <c r="L8" s="50">
        <v>12.75</v>
      </c>
      <c r="M8" s="50">
        <v>2</v>
      </c>
      <c r="N8" s="50">
        <v>44</v>
      </c>
      <c r="O8" s="50">
        <v>7</v>
      </c>
      <c r="P8" s="50">
        <v>92</v>
      </c>
      <c r="Q8" s="50">
        <v>8</v>
      </c>
      <c r="R8" s="50">
        <v>132</v>
      </c>
      <c r="S8" s="50">
        <v>12</v>
      </c>
      <c r="T8" s="50">
        <v>348.75</v>
      </c>
      <c r="U8" s="50">
        <v>40</v>
      </c>
      <c r="V8" s="50">
        <v>1</v>
      </c>
      <c r="W8" s="50">
        <v>1</v>
      </c>
      <c r="X8" s="50">
        <v>104</v>
      </c>
      <c r="Y8" s="52">
        <v>611</v>
      </c>
      <c r="AA8" s="41"/>
    </row>
  </sheetData>
  <mergeCells count="16">
    <mergeCell ref="Y2:Y3"/>
    <mergeCell ref="A1:X1"/>
    <mergeCell ref="C2:C3"/>
    <mergeCell ref="T2:U2"/>
    <mergeCell ref="D2:D3"/>
    <mergeCell ref="E2:E3"/>
    <mergeCell ref="X2:X3"/>
    <mergeCell ref="A2:A3"/>
    <mergeCell ref="R2:S2"/>
    <mergeCell ref="V2:V3"/>
    <mergeCell ref="W2:W3"/>
    <mergeCell ref="F2:I2"/>
    <mergeCell ref="J2:M2"/>
    <mergeCell ref="N2:O2"/>
    <mergeCell ref="P2:Q2"/>
    <mergeCell ref="B2:B3"/>
  </mergeCells>
  <phoneticPr fontId="4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6"/>
  <sheetViews>
    <sheetView workbookViewId="0">
      <selection activeCell="F14" sqref="F14"/>
    </sheetView>
  </sheetViews>
  <sheetFormatPr defaultRowHeight="16.5"/>
  <cols>
    <col min="1" max="1" width="19.375" bestFit="1" customWidth="1"/>
    <col min="2" max="2" width="11.625" bestFit="1" customWidth="1"/>
    <col min="3" max="3" width="5.5" bestFit="1" customWidth="1"/>
    <col min="4" max="4" width="6.5" bestFit="1" customWidth="1"/>
    <col min="5" max="6" width="7.5" bestFit="1" customWidth="1"/>
    <col min="7" max="7" width="5.5" bestFit="1" customWidth="1"/>
    <col min="8" max="9" width="7.5" bestFit="1" customWidth="1"/>
    <col min="10" max="10" width="5.5" bestFit="1" customWidth="1"/>
    <col min="13" max="13" width="19.375" bestFit="1" customWidth="1"/>
    <col min="14" max="14" width="11.625" bestFit="1" customWidth="1"/>
    <col min="15" max="15" width="5.5" bestFit="1" customWidth="1"/>
    <col min="16" max="16" width="6.5" bestFit="1" customWidth="1"/>
    <col min="17" max="18" width="7.5" bestFit="1" customWidth="1"/>
    <col min="19" max="19" width="6.5" bestFit="1" customWidth="1"/>
    <col min="20" max="21" width="7.5" bestFit="1" customWidth="1"/>
    <col min="22" max="22" width="5.5" bestFit="1" customWidth="1"/>
  </cols>
  <sheetData>
    <row r="1" spans="1:22" ht="27.75">
      <c r="A1" s="92" t="s">
        <v>387</v>
      </c>
      <c r="B1" s="92"/>
      <c r="C1" s="92"/>
      <c r="D1" s="92"/>
      <c r="E1" s="92"/>
      <c r="F1" s="92"/>
      <c r="G1" s="92"/>
      <c r="H1" s="92"/>
      <c r="I1" s="92"/>
      <c r="J1" s="92"/>
      <c r="M1" s="93" t="s">
        <v>388</v>
      </c>
      <c r="N1" s="93"/>
      <c r="O1" s="93"/>
      <c r="P1" s="93"/>
      <c r="Q1" s="93"/>
      <c r="R1" s="93"/>
      <c r="S1" s="93"/>
      <c r="T1" s="93"/>
      <c r="U1" s="93"/>
      <c r="V1" s="93"/>
    </row>
    <row r="2" spans="1:22" ht="33">
      <c r="A2" s="11" t="s">
        <v>59</v>
      </c>
      <c r="B2" s="11" t="s">
        <v>60</v>
      </c>
      <c r="C2" s="11" t="s">
        <v>61</v>
      </c>
      <c r="D2" s="11" t="s">
        <v>62</v>
      </c>
      <c r="E2" s="11" t="s">
        <v>63</v>
      </c>
      <c r="F2" s="11" t="s">
        <v>64</v>
      </c>
      <c r="G2" s="11" t="s">
        <v>65</v>
      </c>
      <c r="H2" s="12" t="s">
        <v>74</v>
      </c>
      <c r="I2" s="12" t="s">
        <v>75</v>
      </c>
      <c r="J2" s="12" t="s">
        <v>76</v>
      </c>
      <c r="M2" s="11" t="s">
        <v>59</v>
      </c>
      <c r="N2" s="11" t="s">
        <v>60</v>
      </c>
      <c r="O2" s="11" t="s">
        <v>61</v>
      </c>
      <c r="P2" s="11" t="s">
        <v>62</v>
      </c>
      <c r="Q2" s="11" t="s">
        <v>63</v>
      </c>
      <c r="R2" s="11" t="s">
        <v>64</v>
      </c>
      <c r="S2" s="11" t="s">
        <v>65</v>
      </c>
      <c r="T2" s="12" t="s">
        <v>74</v>
      </c>
      <c r="U2" s="12" t="s">
        <v>75</v>
      </c>
      <c r="V2" s="12" t="s">
        <v>76</v>
      </c>
    </row>
    <row r="3" spans="1:22">
      <c r="A3" s="10" t="s">
        <v>66</v>
      </c>
      <c r="B3" s="10" t="s">
        <v>28</v>
      </c>
      <c r="C3" s="10">
        <v>76</v>
      </c>
      <c r="D3" s="10">
        <v>62</v>
      </c>
      <c r="E3" s="10">
        <v>10.36</v>
      </c>
      <c r="F3" s="10">
        <v>68.37</v>
      </c>
      <c r="G3" s="10">
        <v>363</v>
      </c>
      <c r="H3" s="10">
        <v>11</v>
      </c>
      <c r="I3" s="10">
        <v>10</v>
      </c>
      <c r="J3" s="10">
        <v>90</v>
      </c>
      <c r="M3" s="66" t="s">
        <v>66</v>
      </c>
      <c r="N3" s="66" t="s">
        <v>28</v>
      </c>
      <c r="O3" s="66">
        <v>64</v>
      </c>
      <c r="P3" s="66">
        <v>38</v>
      </c>
      <c r="Q3" s="66">
        <v>17.809999999999999</v>
      </c>
      <c r="R3" s="66">
        <v>50.69</v>
      </c>
      <c r="S3" s="66">
        <v>55038</v>
      </c>
      <c r="T3" s="66">
        <v>8</v>
      </c>
      <c r="U3" s="66">
        <v>6</v>
      </c>
      <c r="V3" s="66">
        <v>94</v>
      </c>
    </row>
    <row r="4" spans="1:22">
      <c r="A4" s="10" t="s">
        <v>66</v>
      </c>
      <c r="B4" s="10" t="s">
        <v>29</v>
      </c>
      <c r="C4" s="10">
        <v>60.25</v>
      </c>
      <c r="D4" s="10">
        <v>38.75</v>
      </c>
      <c r="E4" s="10">
        <v>15.18</v>
      </c>
      <c r="F4" s="10">
        <v>49.38</v>
      </c>
      <c r="G4" s="10">
        <v>365</v>
      </c>
      <c r="H4" s="10">
        <v>8</v>
      </c>
      <c r="I4" s="10">
        <v>6</v>
      </c>
      <c r="J4" s="10">
        <v>84.5</v>
      </c>
      <c r="M4" s="66" t="s">
        <v>66</v>
      </c>
      <c r="N4" s="66" t="s">
        <v>29</v>
      </c>
      <c r="O4" s="66">
        <v>44.75</v>
      </c>
      <c r="P4" s="66">
        <v>23.75</v>
      </c>
      <c r="Q4" s="66">
        <v>16.54</v>
      </c>
      <c r="R4" s="66">
        <v>35.82</v>
      </c>
      <c r="S4" s="66">
        <v>55164</v>
      </c>
      <c r="T4" s="66">
        <v>6</v>
      </c>
      <c r="U4" s="66">
        <v>3</v>
      </c>
      <c r="V4" s="66">
        <v>100</v>
      </c>
    </row>
    <row r="5" spans="1:22">
      <c r="A5" s="10" t="s">
        <v>66</v>
      </c>
      <c r="B5" s="10" t="s">
        <v>30</v>
      </c>
      <c r="C5" s="10">
        <v>84</v>
      </c>
      <c r="D5" s="10">
        <v>60</v>
      </c>
      <c r="E5" s="10">
        <v>16.48</v>
      </c>
      <c r="F5" s="10">
        <v>70.36</v>
      </c>
      <c r="G5" s="10">
        <v>361</v>
      </c>
      <c r="H5" s="10">
        <v>10</v>
      </c>
      <c r="I5" s="10">
        <v>8</v>
      </c>
      <c r="J5" s="10">
        <v>100</v>
      </c>
      <c r="M5" s="66" t="s">
        <v>66</v>
      </c>
      <c r="N5" s="66" t="s">
        <v>30</v>
      </c>
      <c r="O5" s="66">
        <v>64</v>
      </c>
      <c r="P5" s="66">
        <v>28</v>
      </c>
      <c r="Q5" s="66">
        <v>21.69</v>
      </c>
      <c r="R5" s="66">
        <v>46.6</v>
      </c>
      <c r="S5" s="66">
        <v>31003</v>
      </c>
      <c r="T5" s="66">
        <v>7</v>
      </c>
      <c r="U5" s="66">
        <v>4</v>
      </c>
      <c r="V5" s="66">
        <v>100</v>
      </c>
    </row>
    <row r="6" spans="1:22">
      <c r="A6" s="10" t="s">
        <v>68</v>
      </c>
      <c r="B6" s="10" t="s">
        <v>31</v>
      </c>
      <c r="C6" s="10">
        <v>92</v>
      </c>
      <c r="D6" s="10">
        <v>68</v>
      </c>
      <c r="E6" s="10">
        <v>15.48</v>
      </c>
      <c r="F6" s="10">
        <v>78.180000000000007</v>
      </c>
      <c r="G6" s="10">
        <v>356</v>
      </c>
      <c r="H6" s="10">
        <v>11</v>
      </c>
      <c r="I6" s="10">
        <v>9</v>
      </c>
      <c r="J6" s="10">
        <v>100</v>
      </c>
      <c r="M6" s="66" t="s">
        <v>68</v>
      </c>
      <c r="N6" s="66" t="s">
        <v>31</v>
      </c>
      <c r="O6" s="66">
        <v>76</v>
      </c>
      <c r="P6" s="66">
        <v>44</v>
      </c>
      <c r="Q6" s="66">
        <v>21.8</v>
      </c>
      <c r="R6" s="66">
        <v>58.9</v>
      </c>
      <c r="S6" s="66">
        <v>12212</v>
      </c>
      <c r="T6" s="66">
        <v>8</v>
      </c>
      <c r="U6" s="66">
        <v>6</v>
      </c>
      <c r="V6" s="66">
        <v>100</v>
      </c>
    </row>
    <row r="7" spans="1:22">
      <c r="A7" s="10" t="s">
        <v>68</v>
      </c>
      <c r="B7" s="10" t="s">
        <v>249</v>
      </c>
      <c r="C7" s="10">
        <v>72</v>
      </c>
      <c r="D7" s="10">
        <v>52</v>
      </c>
      <c r="E7" s="10">
        <v>15.04</v>
      </c>
      <c r="F7" s="10">
        <v>61.7</v>
      </c>
      <c r="G7" s="10">
        <v>356</v>
      </c>
      <c r="H7" s="10">
        <v>9</v>
      </c>
      <c r="I7" s="10">
        <v>7</v>
      </c>
      <c r="J7" s="10">
        <v>100</v>
      </c>
      <c r="M7" s="66" t="s">
        <v>68</v>
      </c>
      <c r="N7" s="66" t="s">
        <v>249</v>
      </c>
      <c r="O7" s="66">
        <v>64</v>
      </c>
      <c r="P7" s="66">
        <v>40</v>
      </c>
      <c r="Q7" s="66">
        <v>17.34</v>
      </c>
      <c r="R7" s="66">
        <v>51.02</v>
      </c>
      <c r="S7" s="66">
        <v>12212</v>
      </c>
      <c r="T7" s="66">
        <v>8</v>
      </c>
      <c r="U7" s="66">
        <v>6</v>
      </c>
      <c r="V7" s="66">
        <v>100</v>
      </c>
    </row>
    <row r="8" spans="1:22">
      <c r="A8" s="10" t="s">
        <v>68</v>
      </c>
      <c r="B8" s="10" t="s">
        <v>33</v>
      </c>
      <c r="C8" s="10">
        <v>72</v>
      </c>
      <c r="D8" s="10">
        <v>44</v>
      </c>
      <c r="E8" s="10">
        <v>18.14</v>
      </c>
      <c r="F8" s="10">
        <v>57.22</v>
      </c>
      <c r="G8" s="10">
        <v>356</v>
      </c>
      <c r="H8" s="10">
        <v>8</v>
      </c>
      <c r="I8" s="10">
        <v>6</v>
      </c>
      <c r="J8" s="10">
        <v>100</v>
      </c>
      <c r="M8" s="66" t="s">
        <v>68</v>
      </c>
      <c r="N8" s="66" t="s">
        <v>33</v>
      </c>
      <c r="O8" s="66">
        <v>56</v>
      </c>
      <c r="P8" s="66">
        <v>28</v>
      </c>
      <c r="Q8" s="66">
        <v>19.98</v>
      </c>
      <c r="R8" s="66">
        <v>42.64</v>
      </c>
      <c r="S8" s="66">
        <v>12233</v>
      </c>
      <c r="T8" s="66">
        <v>6</v>
      </c>
      <c r="U8" s="66">
        <v>4</v>
      </c>
      <c r="V8" s="66">
        <v>100</v>
      </c>
    </row>
    <row r="9" spans="1:22">
      <c r="A9" s="10" t="s">
        <v>68</v>
      </c>
      <c r="B9" s="10" t="s">
        <v>34</v>
      </c>
      <c r="C9" s="10">
        <v>72</v>
      </c>
      <c r="D9" s="10">
        <v>48</v>
      </c>
      <c r="E9" s="10">
        <v>17.52</v>
      </c>
      <c r="F9" s="10">
        <v>58.96</v>
      </c>
      <c r="G9" s="10">
        <v>356</v>
      </c>
      <c r="H9" s="10">
        <v>9</v>
      </c>
      <c r="I9" s="10">
        <v>7</v>
      </c>
      <c r="J9" s="10">
        <v>100</v>
      </c>
      <c r="M9" s="66" t="s">
        <v>68</v>
      </c>
      <c r="N9" s="66" t="s">
        <v>34</v>
      </c>
      <c r="O9" s="66">
        <v>52</v>
      </c>
      <c r="P9" s="66">
        <v>28</v>
      </c>
      <c r="Q9" s="66">
        <v>18.38</v>
      </c>
      <c r="R9" s="66">
        <v>40.08</v>
      </c>
      <c r="S9" s="66">
        <v>12233</v>
      </c>
      <c r="T9" s="66">
        <v>6</v>
      </c>
      <c r="U9" s="66">
        <v>4</v>
      </c>
      <c r="V9" s="66">
        <v>100</v>
      </c>
    </row>
    <row r="10" spans="1:22">
      <c r="A10" s="10" t="s">
        <v>68</v>
      </c>
      <c r="B10" s="10" t="s">
        <v>2</v>
      </c>
      <c r="C10" s="10">
        <v>160</v>
      </c>
      <c r="D10" s="10">
        <v>120</v>
      </c>
      <c r="E10" s="10">
        <v>26.36</v>
      </c>
      <c r="F10" s="10">
        <v>139.88</v>
      </c>
      <c r="G10" s="10">
        <v>356</v>
      </c>
      <c r="H10" s="10">
        <v>11</v>
      </c>
      <c r="I10" s="10">
        <v>9</v>
      </c>
      <c r="J10" s="10">
        <v>192</v>
      </c>
      <c r="M10" s="66" t="s">
        <v>68</v>
      </c>
      <c r="N10" s="66" t="s">
        <v>2</v>
      </c>
      <c r="O10" s="66">
        <v>136</v>
      </c>
      <c r="P10" s="66">
        <v>84</v>
      </c>
      <c r="Q10" s="66">
        <v>36.22</v>
      </c>
      <c r="R10" s="66">
        <v>109.92</v>
      </c>
      <c r="S10" s="66">
        <v>12212</v>
      </c>
      <c r="T10" s="66">
        <v>8</v>
      </c>
      <c r="U10" s="66">
        <v>6</v>
      </c>
      <c r="V10" s="66">
        <v>200</v>
      </c>
    </row>
    <row r="11" spans="1:22">
      <c r="A11" s="10" t="s">
        <v>68</v>
      </c>
      <c r="B11" s="10" t="s">
        <v>32</v>
      </c>
      <c r="C11" s="10">
        <v>140</v>
      </c>
      <c r="D11" s="10">
        <v>96</v>
      </c>
      <c r="E11" s="10">
        <v>31.9</v>
      </c>
      <c r="F11" s="10">
        <v>116.18</v>
      </c>
      <c r="G11" s="10">
        <v>356</v>
      </c>
      <c r="H11" s="10">
        <v>9</v>
      </c>
      <c r="I11" s="10">
        <v>7</v>
      </c>
      <c r="J11" s="10">
        <v>196</v>
      </c>
      <c r="M11" s="66" t="s">
        <v>68</v>
      </c>
      <c r="N11" s="66" t="s">
        <v>32</v>
      </c>
      <c r="O11" s="66">
        <v>104</v>
      </c>
      <c r="P11" s="66">
        <v>56</v>
      </c>
      <c r="Q11" s="66">
        <v>35.54</v>
      </c>
      <c r="R11" s="66">
        <v>82.72</v>
      </c>
      <c r="S11" s="66">
        <v>12233</v>
      </c>
      <c r="T11" s="66">
        <v>6</v>
      </c>
      <c r="U11" s="66">
        <v>4</v>
      </c>
      <c r="V11" s="66">
        <v>196</v>
      </c>
    </row>
    <row r="12" spans="1:22">
      <c r="A12" s="40" t="s">
        <v>66</v>
      </c>
      <c r="B12" s="40" t="s">
        <v>67</v>
      </c>
      <c r="C12" s="40">
        <v>32</v>
      </c>
      <c r="D12" s="40">
        <v>24</v>
      </c>
      <c r="E12" s="40">
        <v>9.2100000000000009</v>
      </c>
      <c r="F12" s="40">
        <v>29.6</v>
      </c>
      <c r="G12" s="40">
        <v>5</v>
      </c>
      <c r="H12" s="40">
        <v>10</v>
      </c>
      <c r="I12" s="40">
        <v>8</v>
      </c>
      <c r="J12" s="40">
        <v>44</v>
      </c>
      <c r="M12" s="66" t="s">
        <v>66</v>
      </c>
      <c r="N12" s="66" t="s">
        <v>67</v>
      </c>
      <c r="O12" s="66">
        <v>40</v>
      </c>
      <c r="P12" s="66">
        <v>24</v>
      </c>
      <c r="Q12" s="66">
        <v>18.05</v>
      </c>
      <c r="R12" s="66">
        <v>34.869999999999997</v>
      </c>
      <c r="S12" s="66">
        <v>5318</v>
      </c>
      <c r="T12" s="66">
        <v>5</v>
      </c>
      <c r="U12" s="66">
        <v>3</v>
      </c>
      <c r="V12" s="66">
        <v>100</v>
      </c>
    </row>
    <row r="13" spans="1:22">
      <c r="A13" s="40" t="s">
        <v>66</v>
      </c>
      <c r="B13" s="40" t="s">
        <v>244</v>
      </c>
      <c r="C13" s="40">
        <v>28</v>
      </c>
      <c r="D13" s="40">
        <v>28</v>
      </c>
      <c r="E13" s="40">
        <v>0</v>
      </c>
      <c r="F13" s="40">
        <v>28</v>
      </c>
      <c r="G13" s="40">
        <v>1</v>
      </c>
      <c r="H13" s="40">
        <v>14</v>
      </c>
      <c r="I13" s="40">
        <v>14</v>
      </c>
      <c r="J13" s="40">
        <v>28</v>
      </c>
      <c r="M13" s="66" t="s">
        <v>66</v>
      </c>
      <c r="N13" s="66" t="s">
        <v>244</v>
      </c>
      <c r="O13" s="66">
        <v>40</v>
      </c>
      <c r="P13" s="66">
        <v>24</v>
      </c>
      <c r="Q13" s="66">
        <v>12.19</v>
      </c>
      <c r="R13" s="66">
        <v>34.15</v>
      </c>
      <c r="S13" s="66">
        <v>18774</v>
      </c>
      <c r="T13" s="66">
        <v>6</v>
      </c>
      <c r="U13" s="66">
        <v>5</v>
      </c>
      <c r="V13" s="66">
        <v>96</v>
      </c>
    </row>
    <row r="14" spans="1:22">
      <c r="A14" s="40" t="s">
        <v>228</v>
      </c>
      <c r="B14" s="40" t="s">
        <v>281</v>
      </c>
      <c r="C14" s="40">
        <v>32</v>
      </c>
      <c r="D14" s="40">
        <v>32</v>
      </c>
      <c r="E14" s="40">
        <v>0</v>
      </c>
      <c r="F14" s="40">
        <v>32</v>
      </c>
      <c r="G14" s="40">
        <v>1</v>
      </c>
      <c r="H14" s="40">
        <v>15</v>
      </c>
      <c r="I14" s="40">
        <v>15</v>
      </c>
      <c r="J14" s="40">
        <v>32</v>
      </c>
      <c r="M14" s="66" t="s">
        <v>228</v>
      </c>
      <c r="N14" s="66" t="s">
        <v>281</v>
      </c>
      <c r="O14" s="66">
        <v>56</v>
      </c>
      <c r="P14" s="66">
        <v>32</v>
      </c>
      <c r="Q14" s="66">
        <v>18.420000000000002</v>
      </c>
      <c r="R14" s="66">
        <v>44.6</v>
      </c>
      <c r="S14" s="66">
        <v>3955</v>
      </c>
      <c r="T14" s="66">
        <v>7</v>
      </c>
      <c r="U14" s="66">
        <v>4</v>
      </c>
      <c r="V14" s="66">
        <v>100</v>
      </c>
    </row>
    <row r="15" spans="1:22">
      <c r="A15" s="40" t="s">
        <v>228</v>
      </c>
      <c r="B15" s="40" t="s">
        <v>282</v>
      </c>
      <c r="C15" s="40">
        <v>28</v>
      </c>
      <c r="D15" s="40">
        <v>28</v>
      </c>
      <c r="E15" s="40">
        <v>0</v>
      </c>
      <c r="F15" s="40">
        <v>28</v>
      </c>
      <c r="G15" s="40">
        <v>1</v>
      </c>
      <c r="H15" s="40">
        <v>14</v>
      </c>
      <c r="I15" s="40">
        <v>14</v>
      </c>
      <c r="J15" s="40">
        <v>28</v>
      </c>
      <c r="M15" s="66" t="s">
        <v>228</v>
      </c>
      <c r="N15" s="66" t="s">
        <v>282</v>
      </c>
      <c r="O15" s="66">
        <v>44</v>
      </c>
      <c r="P15" s="66">
        <v>24</v>
      </c>
      <c r="Q15" s="66">
        <v>15.9</v>
      </c>
      <c r="R15" s="66">
        <v>36.380000000000003</v>
      </c>
      <c r="S15" s="66">
        <v>3955</v>
      </c>
      <c r="T15" s="66">
        <v>5</v>
      </c>
      <c r="U15" s="66">
        <v>4</v>
      </c>
      <c r="V15" s="66">
        <v>100</v>
      </c>
    </row>
    <row r="16" spans="1:22">
      <c r="A16" s="40" t="s">
        <v>228</v>
      </c>
      <c r="B16" s="40" t="s">
        <v>2</v>
      </c>
      <c r="C16" s="40">
        <v>60</v>
      </c>
      <c r="D16" s="40">
        <v>60</v>
      </c>
      <c r="E16" s="40">
        <v>0</v>
      </c>
      <c r="F16" s="40">
        <v>60</v>
      </c>
      <c r="G16" s="40">
        <v>1</v>
      </c>
      <c r="H16" s="40">
        <v>15</v>
      </c>
      <c r="I16" s="40">
        <v>15</v>
      </c>
      <c r="J16" s="40">
        <v>60</v>
      </c>
      <c r="M16" s="66" t="s">
        <v>228</v>
      </c>
      <c r="N16" s="66" t="s">
        <v>2</v>
      </c>
      <c r="O16" s="66">
        <v>96</v>
      </c>
      <c r="P16" s="66">
        <v>60</v>
      </c>
      <c r="Q16" s="66">
        <v>31.54</v>
      </c>
      <c r="R16" s="66">
        <v>80.98</v>
      </c>
      <c r="S16" s="66">
        <v>3955</v>
      </c>
      <c r="T16" s="66">
        <v>6</v>
      </c>
      <c r="U16" s="66">
        <v>4</v>
      </c>
      <c r="V16" s="66">
        <v>200</v>
      </c>
    </row>
    <row r="17" spans="1:22">
      <c r="A17" s="40" t="s">
        <v>228</v>
      </c>
      <c r="B17" s="40" t="s">
        <v>32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M17" s="66" t="s">
        <v>228</v>
      </c>
      <c r="N17" s="66" t="s">
        <v>32</v>
      </c>
      <c r="O17" s="66">
        <v>72</v>
      </c>
      <c r="P17" s="66">
        <v>48</v>
      </c>
      <c r="Q17" s="66">
        <v>26.1</v>
      </c>
      <c r="R17" s="66">
        <v>64.22</v>
      </c>
      <c r="S17" s="66">
        <v>3970</v>
      </c>
      <c r="T17" s="66">
        <v>5</v>
      </c>
      <c r="U17" s="66">
        <v>4</v>
      </c>
      <c r="V17" s="66">
        <v>192</v>
      </c>
    </row>
    <row r="18" spans="1:22">
      <c r="A18" s="40" t="s">
        <v>245</v>
      </c>
      <c r="B18" s="40" t="s">
        <v>281</v>
      </c>
      <c r="C18" s="40">
        <v>32</v>
      </c>
      <c r="D18" s="40">
        <v>32</v>
      </c>
      <c r="E18" s="40">
        <v>0</v>
      </c>
      <c r="F18" s="40">
        <v>32</v>
      </c>
      <c r="G18" s="40">
        <v>1</v>
      </c>
      <c r="H18" s="40">
        <v>15</v>
      </c>
      <c r="I18" s="40">
        <v>15</v>
      </c>
      <c r="J18" s="40">
        <v>32</v>
      </c>
      <c r="M18" s="66" t="s">
        <v>245</v>
      </c>
      <c r="N18" s="66" t="s">
        <v>281</v>
      </c>
      <c r="O18" s="66">
        <v>52</v>
      </c>
      <c r="P18" s="66">
        <v>28</v>
      </c>
      <c r="Q18" s="66">
        <v>16.52</v>
      </c>
      <c r="R18" s="66">
        <v>41.34</v>
      </c>
      <c r="S18" s="66">
        <v>5461</v>
      </c>
      <c r="T18" s="66">
        <v>7</v>
      </c>
      <c r="U18" s="66">
        <v>5</v>
      </c>
      <c r="V18" s="66">
        <v>100</v>
      </c>
    </row>
    <row r="19" spans="1:22">
      <c r="A19" s="40" t="s">
        <v>245</v>
      </c>
      <c r="B19" s="40" t="s">
        <v>282</v>
      </c>
      <c r="C19" s="40">
        <v>28</v>
      </c>
      <c r="D19" s="40">
        <v>28</v>
      </c>
      <c r="E19" s="40">
        <v>0</v>
      </c>
      <c r="F19" s="40">
        <v>28</v>
      </c>
      <c r="G19" s="40">
        <v>1</v>
      </c>
      <c r="H19" s="40">
        <v>14</v>
      </c>
      <c r="I19" s="40">
        <v>14</v>
      </c>
      <c r="J19" s="40">
        <v>28</v>
      </c>
      <c r="M19" s="66" t="s">
        <v>245</v>
      </c>
      <c r="N19" s="66" t="s">
        <v>282</v>
      </c>
      <c r="O19" s="66">
        <v>44</v>
      </c>
      <c r="P19" s="66">
        <v>24</v>
      </c>
      <c r="Q19" s="66">
        <v>15.04</v>
      </c>
      <c r="R19" s="66">
        <v>35.96</v>
      </c>
      <c r="S19" s="66">
        <v>5461</v>
      </c>
      <c r="T19" s="66">
        <v>6</v>
      </c>
      <c r="U19" s="66">
        <v>4</v>
      </c>
      <c r="V19" s="66">
        <v>100</v>
      </c>
    </row>
    <row r="20" spans="1:22">
      <c r="A20" s="40" t="s">
        <v>245</v>
      </c>
      <c r="B20" s="40" t="s">
        <v>246</v>
      </c>
      <c r="C20" s="40">
        <v>16</v>
      </c>
      <c r="D20" s="40">
        <v>16</v>
      </c>
      <c r="E20" s="40">
        <v>0</v>
      </c>
      <c r="F20" s="40">
        <v>16</v>
      </c>
      <c r="G20" s="40">
        <v>1</v>
      </c>
      <c r="H20" s="40">
        <v>15</v>
      </c>
      <c r="I20" s="40">
        <v>15</v>
      </c>
      <c r="J20" s="40">
        <v>16</v>
      </c>
      <c r="M20" s="66" t="s">
        <v>245</v>
      </c>
      <c r="N20" s="66" t="s">
        <v>246</v>
      </c>
      <c r="O20" s="66">
        <v>36</v>
      </c>
      <c r="P20" s="66">
        <v>20</v>
      </c>
      <c r="Q20" s="66">
        <v>12.86</v>
      </c>
      <c r="R20" s="66">
        <v>29.04</v>
      </c>
      <c r="S20" s="66">
        <v>5483</v>
      </c>
      <c r="T20" s="66">
        <v>7</v>
      </c>
      <c r="U20" s="66">
        <v>4</v>
      </c>
      <c r="V20" s="66">
        <v>68</v>
      </c>
    </row>
    <row r="21" spans="1:22">
      <c r="A21" s="40" t="s">
        <v>245</v>
      </c>
      <c r="B21" s="40" t="s">
        <v>247</v>
      </c>
      <c r="C21" s="40">
        <v>4</v>
      </c>
      <c r="D21" s="40">
        <v>4</v>
      </c>
      <c r="E21" s="40">
        <v>0</v>
      </c>
      <c r="F21" s="40">
        <v>4</v>
      </c>
      <c r="G21" s="40">
        <v>1</v>
      </c>
      <c r="H21" s="40">
        <v>15</v>
      </c>
      <c r="I21" s="40">
        <v>15</v>
      </c>
      <c r="J21" s="40">
        <v>4</v>
      </c>
      <c r="M21" s="66" t="s">
        <v>245</v>
      </c>
      <c r="N21" s="66" t="s">
        <v>247</v>
      </c>
      <c r="O21" s="66">
        <v>44</v>
      </c>
      <c r="P21" s="66">
        <v>16</v>
      </c>
      <c r="Q21" s="66">
        <v>16.579999999999998</v>
      </c>
      <c r="R21" s="66">
        <v>30.96</v>
      </c>
      <c r="S21" s="66">
        <v>5483</v>
      </c>
      <c r="T21" s="66">
        <v>6</v>
      </c>
      <c r="U21" s="66">
        <v>3</v>
      </c>
      <c r="V21" s="66">
        <v>68</v>
      </c>
    </row>
    <row r="22" spans="1:22">
      <c r="A22" s="40" t="s">
        <v>245</v>
      </c>
      <c r="B22" s="40" t="s">
        <v>248</v>
      </c>
      <c r="C22" s="40">
        <v>16</v>
      </c>
      <c r="D22" s="40">
        <v>16</v>
      </c>
      <c r="E22" s="40">
        <v>0</v>
      </c>
      <c r="F22" s="40">
        <v>16</v>
      </c>
      <c r="G22" s="40">
        <v>1</v>
      </c>
      <c r="H22" s="40">
        <v>15</v>
      </c>
      <c r="I22" s="40">
        <v>15</v>
      </c>
      <c r="J22" s="40">
        <v>16</v>
      </c>
      <c r="M22" s="66" t="s">
        <v>245</v>
      </c>
      <c r="N22" s="66" t="s">
        <v>248</v>
      </c>
      <c r="O22" s="66">
        <v>36</v>
      </c>
      <c r="P22" s="66">
        <v>20</v>
      </c>
      <c r="Q22" s="66">
        <v>12.8</v>
      </c>
      <c r="R22" s="66">
        <v>28.18</v>
      </c>
      <c r="S22" s="66">
        <v>5483</v>
      </c>
      <c r="T22" s="66">
        <v>6</v>
      </c>
      <c r="U22" s="66">
        <v>4</v>
      </c>
      <c r="V22" s="66">
        <v>64</v>
      </c>
    </row>
    <row r="23" spans="1:22">
      <c r="A23" s="40" t="s">
        <v>245</v>
      </c>
      <c r="B23" s="40" t="s">
        <v>2</v>
      </c>
      <c r="C23" s="40">
        <v>60</v>
      </c>
      <c r="D23" s="40">
        <v>60</v>
      </c>
      <c r="E23" s="40">
        <v>0</v>
      </c>
      <c r="F23" s="40">
        <v>60</v>
      </c>
      <c r="G23" s="40">
        <v>1</v>
      </c>
      <c r="H23" s="40">
        <v>15</v>
      </c>
      <c r="I23" s="40">
        <v>15</v>
      </c>
      <c r="J23" s="40">
        <v>60</v>
      </c>
      <c r="M23" s="66" t="s">
        <v>245</v>
      </c>
      <c r="N23" s="66" t="s">
        <v>2</v>
      </c>
      <c r="O23" s="66">
        <v>92</v>
      </c>
      <c r="P23" s="66">
        <v>56</v>
      </c>
      <c r="Q23" s="66">
        <v>28.76</v>
      </c>
      <c r="R23" s="66">
        <v>77.3</v>
      </c>
      <c r="S23" s="66">
        <v>5461</v>
      </c>
      <c r="T23" s="66">
        <v>6</v>
      </c>
      <c r="U23" s="66">
        <v>4</v>
      </c>
      <c r="V23" s="66">
        <v>196</v>
      </c>
    </row>
    <row r="24" spans="1:22">
      <c r="A24" s="40" t="s">
        <v>245</v>
      </c>
      <c r="B24" s="40" t="s">
        <v>32</v>
      </c>
      <c r="C24" s="40">
        <v>36</v>
      </c>
      <c r="D24" s="40">
        <v>36</v>
      </c>
      <c r="E24" s="40">
        <v>0</v>
      </c>
      <c r="F24" s="40">
        <v>36</v>
      </c>
      <c r="G24" s="40">
        <v>1</v>
      </c>
      <c r="H24" s="40">
        <v>15</v>
      </c>
      <c r="I24" s="40">
        <v>15</v>
      </c>
      <c r="J24" s="40">
        <v>36</v>
      </c>
      <c r="M24" s="66" t="s">
        <v>245</v>
      </c>
      <c r="N24" s="66" t="s">
        <v>32</v>
      </c>
      <c r="O24" s="66">
        <v>116</v>
      </c>
      <c r="P24" s="66">
        <v>56</v>
      </c>
      <c r="Q24" s="66">
        <v>37.44</v>
      </c>
      <c r="R24" s="66">
        <v>88.18</v>
      </c>
      <c r="S24" s="66">
        <v>5483</v>
      </c>
      <c r="T24" s="66">
        <v>7</v>
      </c>
      <c r="U24" s="66">
        <v>4</v>
      </c>
      <c r="V24" s="66">
        <v>200</v>
      </c>
    </row>
    <row r="25" spans="1:22">
      <c r="A25" s="40" t="s">
        <v>230</v>
      </c>
      <c r="B25" s="40" t="s">
        <v>72</v>
      </c>
      <c r="C25" s="40">
        <v>64</v>
      </c>
      <c r="D25" s="40">
        <v>52</v>
      </c>
      <c r="E25" s="40">
        <v>6.12</v>
      </c>
      <c r="F25" s="40">
        <v>58.66</v>
      </c>
      <c r="G25" s="40">
        <v>3</v>
      </c>
      <c r="H25" s="40">
        <v>13</v>
      </c>
      <c r="I25" s="40">
        <v>13</v>
      </c>
      <c r="J25" s="40">
        <v>64</v>
      </c>
      <c r="M25" s="66" t="s">
        <v>230</v>
      </c>
      <c r="N25" s="66" t="s">
        <v>72</v>
      </c>
      <c r="O25" s="66">
        <v>68</v>
      </c>
      <c r="P25" s="66">
        <v>48</v>
      </c>
      <c r="Q25" s="66">
        <v>16.46</v>
      </c>
      <c r="R25" s="66">
        <v>58.3</v>
      </c>
      <c r="S25" s="66">
        <v>1375</v>
      </c>
      <c r="T25" s="66">
        <v>9</v>
      </c>
      <c r="U25" s="66">
        <v>7</v>
      </c>
      <c r="V25" s="66">
        <v>100</v>
      </c>
    </row>
    <row r="26" spans="1:22">
      <c r="A26" s="40" t="s">
        <v>230</v>
      </c>
      <c r="B26" s="40" t="s">
        <v>73</v>
      </c>
      <c r="C26" s="40">
        <v>76</v>
      </c>
      <c r="D26" s="40">
        <v>60</v>
      </c>
      <c r="E26" s="40">
        <v>8.32</v>
      </c>
      <c r="F26" s="40">
        <v>69.34</v>
      </c>
      <c r="G26" s="40">
        <v>3</v>
      </c>
      <c r="H26" s="40">
        <v>13</v>
      </c>
      <c r="I26" s="40">
        <v>13</v>
      </c>
      <c r="J26" s="40">
        <v>76</v>
      </c>
      <c r="M26" s="66" t="s">
        <v>230</v>
      </c>
      <c r="N26" s="66" t="s">
        <v>73</v>
      </c>
      <c r="O26" s="66">
        <v>76</v>
      </c>
      <c r="P26" s="66">
        <v>52</v>
      </c>
      <c r="Q26" s="66">
        <v>19.02</v>
      </c>
      <c r="R26" s="66">
        <v>63.54</v>
      </c>
      <c r="S26" s="66">
        <v>1375</v>
      </c>
      <c r="T26" s="66">
        <v>9</v>
      </c>
      <c r="U26" s="66">
        <v>7</v>
      </c>
      <c r="V26" s="66">
        <v>100</v>
      </c>
    </row>
    <row r="27" spans="1:22">
      <c r="A27" s="40" t="s">
        <v>230</v>
      </c>
      <c r="B27" s="40" t="s">
        <v>2</v>
      </c>
      <c r="C27" s="40">
        <v>136</v>
      </c>
      <c r="D27" s="40">
        <v>120</v>
      </c>
      <c r="E27" s="40">
        <v>8</v>
      </c>
      <c r="F27" s="40">
        <v>128</v>
      </c>
      <c r="G27" s="40">
        <v>3</v>
      </c>
      <c r="H27" s="40">
        <v>14</v>
      </c>
      <c r="I27" s="40">
        <v>13</v>
      </c>
      <c r="J27" s="40">
        <v>136</v>
      </c>
      <c r="M27" s="66" t="s">
        <v>230</v>
      </c>
      <c r="N27" s="66" t="s">
        <v>2</v>
      </c>
      <c r="O27" s="66">
        <v>144</v>
      </c>
      <c r="P27" s="66">
        <v>104</v>
      </c>
      <c r="Q27" s="66">
        <v>33.32</v>
      </c>
      <c r="R27" s="66">
        <v>121.86</v>
      </c>
      <c r="S27" s="66">
        <v>1375</v>
      </c>
      <c r="T27" s="66">
        <v>9</v>
      </c>
      <c r="U27" s="66">
        <v>7</v>
      </c>
      <c r="V27" s="66">
        <v>200</v>
      </c>
    </row>
    <row r="28" spans="1:22">
      <c r="A28" s="40" t="s">
        <v>230</v>
      </c>
      <c r="B28" s="40" t="s">
        <v>32</v>
      </c>
      <c r="C28" s="40">
        <v>148</v>
      </c>
      <c r="D28" s="40">
        <v>88</v>
      </c>
      <c r="E28" s="40">
        <v>33.54</v>
      </c>
      <c r="F28" s="40">
        <v>109.34</v>
      </c>
      <c r="G28" s="40">
        <v>3</v>
      </c>
      <c r="H28" s="40">
        <v>11</v>
      </c>
      <c r="I28" s="40">
        <v>9</v>
      </c>
      <c r="J28" s="40">
        <v>148</v>
      </c>
      <c r="M28" s="66" t="s">
        <v>230</v>
      </c>
      <c r="N28" s="66" t="s">
        <v>32</v>
      </c>
      <c r="O28" s="66">
        <v>144</v>
      </c>
      <c r="P28" s="66">
        <v>88</v>
      </c>
      <c r="Q28" s="66">
        <v>37.880000000000003</v>
      </c>
      <c r="R28" s="66">
        <v>114.12</v>
      </c>
      <c r="S28" s="66">
        <v>1349</v>
      </c>
      <c r="T28" s="66">
        <v>8</v>
      </c>
      <c r="U28" s="66">
        <v>6</v>
      </c>
      <c r="V28" s="66">
        <v>196</v>
      </c>
    </row>
    <row r="29" spans="1:22">
      <c r="A29" s="40" t="s">
        <v>71</v>
      </c>
      <c r="B29" s="40" t="s">
        <v>72</v>
      </c>
      <c r="C29" s="40">
        <v>80</v>
      </c>
      <c r="D29" s="40">
        <v>80</v>
      </c>
      <c r="E29" s="40">
        <v>0</v>
      </c>
      <c r="F29" s="40">
        <v>80</v>
      </c>
      <c r="G29" s="40">
        <v>1</v>
      </c>
      <c r="H29" s="40">
        <v>15</v>
      </c>
      <c r="I29" s="40">
        <v>15</v>
      </c>
      <c r="J29" s="40">
        <v>80</v>
      </c>
      <c r="M29" s="66" t="s">
        <v>71</v>
      </c>
      <c r="N29" s="66" t="s">
        <v>72</v>
      </c>
      <c r="O29" s="66">
        <v>60</v>
      </c>
      <c r="P29" s="66">
        <v>44</v>
      </c>
      <c r="Q29" s="66">
        <v>15.62</v>
      </c>
      <c r="R29" s="66">
        <v>51.44</v>
      </c>
      <c r="S29" s="66">
        <v>2543</v>
      </c>
      <c r="T29" s="66">
        <v>8</v>
      </c>
      <c r="U29" s="66">
        <v>6</v>
      </c>
      <c r="V29" s="66">
        <v>96</v>
      </c>
    </row>
    <row r="30" spans="1:22">
      <c r="A30" s="40" t="s">
        <v>71</v>
      </c>
      <c r="B30" s="40" t="s">
        <v>73</v>
      </c>
      <c r="C30" s="40">
        <v>80</v>
      </c>
      <c r="D30" s="40">
        <v>80</v>
      </c>
      <c r="E30" s="40">
        <v>0</v>
      </c>
      <c r="F30" s="40">
        <v>80</v>
      </c>
      <c r="G30" s="40">
        <v>1</v>
      </c>
      <c r="H30" s="40">
        <v>15</v>
      </c>
      <c r="I30" s="40">
        <v>15</v>
      </c>
      <c r="J30" s="40">
        <v>80</v>
      </c>
      <c r="M30" s="66" t="s">
        <v>71</v>
      </c>
      <c r="N30" s="66" t="s">
        <v>73</v>
      </c>
      <c r="O30" s="66">
        <v>72</v>
      </c>
      <c r="P30" s="66">
        <v>44</v>
      </c>
      <c r="Q30" s="66">
        <v>19.600000000000001</v>
      </c>
      <c r="R30" s="66">
        <v>56.78</v>
      </c>
      <c r="S30" s="66">
        <v>2543</v>
      </c>
      <c r="T30" s="66">
        <v>9</v>
      </c>
      <c r="U30" s="66">
        <v>6</v>
      </c>
      <c r="V30" s="66">
        <v>100</v>
      </c>
    </row>
    <row r="31" spans="1:22">
      <c r="A31" s="9" t="s">
        <v>71</v>
      </c>
      <c r="B31" s="9" t="s">
        <v>2</v>
      </c>
      <c r="C31" s="9">
        <v>160</v>
      </c>
      <c r="D31" s="9">
        <v>160</v>
      </c>
      <c r="E31" s="9">
        <v>0</v>
      </c>
      <c r="F31" s="9">
        <v>160</v>
      </c>
      <c r="G31" s="9">
        <v>1</v>
      </c>
      <c r="H31" s="9">
        <v>15</v>
      </c>
      <c r="I31" s="9">
        <v>15</v>
      </c>
      <c r="J31" s="9">
        <v>160</v>
      </c>
      <c r="M31" s="66" t="s">
        <v>71</v>
      </c>
      <c r="N31" s="66" t="s">
        <v>2</v>
      </c>
      <c r="O31" s="66">
        <v>132</v>
      </c>
      <c r="P31" s="66">
        <v>88</v>
      </c>
      <c r="Q31" s="66">
        <v>32.82</v>
      </c>
      <c r="R31" s="66">
        <v>108.22</v>
      </c>
      <c r="S31" s="66">
        <v>2543</v>
      </c>
      <c r="T31" s="66">
        <v>9</v>
      </c>
      <c r="U31" s="66">
        <v>7</v>
      </c>
      <c r="V31" s="66">
        <v>196</v>
      </c>
    </row>
    <row r="32" spans="1:22">
      <c r="A32" s="9" t="s">
        <v>71</v>
      </c>
      <c r="B32" s="9" t="s">
        <v>32</v>
      </c>
      <c r="C32" s="9">
        <v>128</v>
      </c>
      <c r="D32" s="9">
        <v>128</v>
      </c>
      <c r="E32" s="9">
        <v>0</v>
      </c>
      <c r="F32" s="9">
        <v>128</v>
      </c>
      <c r="G32" s="9">
        <v>1</v>
      </c>
      <c r="H32" s="9">
        <v>15</v>
      </c>
      <c r="I32" s="9">
        <v>15</v>
      </c>
      <c r="J32" s="9">
        <v>128</v>
      </c>
      <c r="M32" s="66" t="s">
        <v>71</v>
      </c>
      <c r="N32" s="66" t="s">
        <v>32</v>
      </c>
      <c r="O32" s="66">
        <v>120</v>
      </c>
      <c r="P32" s="66">
        <v>64</v>
      </c>
      <c r="Q32" s="66">
        <v>35.14</v>
      </c>
      <c r="R32" s="66">
        <v>92.62</v>
      </c>
      <c r="S32" s="66">
        <v>2583</v>
      </c>
      <c r="T32" s="66">
        <v>7</v>
      </c>
      <c r="U32" s="66">
        <v>5</v>
      </c>
      <c r="V32" s="66">
        <v>192</v>
      </c>
    </row>
    <row r="33" spans="1:22">
      <c r="A33" s="9" t="s">
        <v>69</v>
      </c>
      <c r="B33" s="9" t="s">
        <v>31</v>
      </c>
      <c r="C33" s="9">
        <v>92</v>
      </c>
      <c r="D33" s="9">
        <v>56</v>
      </c>
      <c r="E33" s="9">
        <v>19.739999999999998</v>
      </c>
      <c r="F33" s="9">
        <v>78.66</v>
      </c>
      <c r="G33" s="9">
        <v>3</v>
      </c>
      <c r="H33" s="9">
        <v>12</v>
      </c>
      <c r="I33" s="9">
        <v>11</v>
      </c>
      <c r="J33" s="9">
        <v>92</v>
      </c>
      <c r="M33" s="66" t="s">
        <v>69</v>
      </c>
      <c r="N33" s="66" t="s">
        <v>31</v>
      </c>
      <c r="O33" s="66">
        <v>76</v>
      </c>
      <c r="P33" s="66">
        <v>44</v>
      </c>
      <c r="Q33" s="66">
        <v>20.46</v>
      </c>
      <c r="R33" s="66">
        <v>59.34</v>
      </c>
      <c r="S33" s="66">
        <v>3307</v>
      </c>
      <c r="T33" s="66">
        <v>9</v>
      </c>
      <c r="U33" s="66">
        <v>6</v>
      </c>
      <c r="V33" s="66">
        <v>100</v>
      </c>
    </row>
    <row r="34" spans="1:22">
      <c r="A34" s="9" t="s">
        <v>69</v>
      </c>
      <c r="B34" s="9" t="s">
        <v>249</v>
      </c>
      <c r="C34" s="9">
        <v>76</v>
      </c>
      <c r="D34" s="9">
        <v>40</v>
      </c>
      <c r="E34" s="9">
        <v>18.899999999999999</v>
      </c>
      <c r="F34" s="9">
        <v>61.34</v>
      </c>
      <c r="G34" s="9">
        <v>3</v>
      </c>
      <c r="H34" s="9">
        <v>12</v>
      </c>
      <c r="I34" s="9">
        <v>10</v>
      </c>
      <c r="J34" s="9">
        <v>76</v>
      </c>
      <c r="M34" s="66" t="s">
        <v>69</v>
      </c>
      <c r="N34" s="66" t="s">
        <v>249</v>
      </c>
      <c r="O34" s="66">
        <v>64</v>
      </c>
      <c r="P34" s="66">
        <v>40</v>
      </c>
      <c r="Q34" s="66">
        <v>16.64</v>
      </c>
      <c r="R34" s="66">
        <v>51.78</v>
      </c>
      <c r="S34" s="66">
        <v>3307</v>
      </c>
      <c r="T34" s="66">
        <v>8</v>
      </c>
      <c r="U34" s="66">
        <v>6</v>
      </c>
      <c r="V34" s="66">
        <v>100</v>
      </c>
    </row>
    <row r="35" spans="1:22">
      <c r="A35" s="9" t="s">
        <v>69</v>
      </c>
      <c r="B35" s="9" t="s">
        <v>2</v>
      </c>
      <c r="C35" s="9">
        <v>164</v>
      </c>
      <c r="D35" s="9">
        <v>96</v>
      </c>
      <c r="E35" s="9">
        <v>38.159999999999997</v>
      </c>
      <c r="F35" s="9">
        <v>140</v>
      </c>
      <c r="G35" s="9">
        <v>3</v>
      </c>
      <c r="H35" s="9">
        <v>12</v>
      </c>
      <c r="I35" s="9">
        <v>11</v>
      </c>
      <c r="J35" s="9">
        <v>164</v>
      </c>
      <c r="M35" s="66" t="s">
        <v>69</v>
      </c>
      <c r="N35" s="66" t="s">
        <v>2</v>
      </c>
      <c r="O35" s="66">
        <v>136</v>
      </c>
      <c r="P35" s="66">
        <v>88</v>
      </c>
      <c r="Q35" s="66">
        <v>34.06</v>
      </c>
      <c r="R35" s="66">
        <v>111.12</v>
      </c>
      <c r="S35" s="66">
        <v>3307</v>
      </c>
      <c r="T35" s="66">
        <v>8</v>
      </c>
      <c r="U35" s="66">
        <v>6</v>
      </c>
      <c r="V35" s="66">
        <v>196</v>
      </c>
    </row>
    <row r="36" spans="1:22">
      <c r="A36" s="9" t="s">
        <v>69</v>
      </c>
      <c r="B36" s="9" t="s">
        <v>32</v>
      </c>
      <c r="C36" s="9">
        <v>109</v>
      </c>
      <c r="D36" s="9">
        <v>53</v>
      </c>
      <c r="E36" s="9">
        <v>32.04</v>
      </c>
      <c r="F36" s="9">
        <v>72</v>
      </c>
      <c r="G36" s="9">
        <v>3</v>
      </c>
      <c r="H36" s="9">
        <v>9</v>
      </c>
      <c r="I36" s="9">
        <v>7</v>
      </c>
      <c r="J36" s="9">
        <v>109</v>
      </c>
      <c r="M36" s="66" t="s">
        <v>69</v>
      </c>
      <c r="N36" s="66" t="s">
        <v>32</v>
      </c>
      <c r="O36" s="66">
        <v>117</v>
      </c>
      <c r="P36" s="66">
        <v>64</v>
      </c>
      <c r="Q36" s="66">
        <v>35.619999999999997</v>
      </c>
      <c r="R36" s="66">
        <v>90.38</v>
      </c>
      <c r="S36" s="66">
        <v>3301</v>
      </c>
      <c r="T36" s="66">
        <v>7</v>
      </c>
      <c r="U36" s="66">
        <v>5</v>
      </c>
      <c r="V36" s="66">
        <v>192</v>
      </c>
    </row>
    <row r="37" spans="1:22">
      <c r="A37" s="9" t="s">
        <v>280</v>
      </c>
      <c r="B37" s="9" t="s">
        <v>31</v>
      </c>
      <c r="C37" s="9">
        <v>72</v>
      </c>
      <c r="D37" s="9">
        <v>72</v>
      </c>
      <c r="E37" s="9">
        <v>0</v>
      </c>
      <c r="F37" s="9">
        <v>72</v>
      </c>
      <c r="G37" s="9">
        <v>1</v>
      </c>
      <c r="H37" s="9">
        <v>15</v>
      </c>
      <c r="I37" s="9">
        <v>15</v>
      </c>
      <c r="J37" s="9">
        <v>72</v>
      </c>
      <c r="M37" s="66" t="s">
        <v>280</v>
      </c>
      <c r="N37" s="66" t="s">
        <v>31</v>
      </c>
      <c r="O37" s="66">
        <v>64</v>
      </c>
      <c r="P37" s="66">
        <v>36</v>
      </c>
      <c r="Q37" s="66">
        <v>18.559999999999999</v>
      </c>
      <c r="R37" s="66">
        <v>49.94</v>
      </c>
      <c r="S37" s="66">
        <v>1280</v>
      </c>
      <c r="T37" s="66">
        <v>7</v>
      </c>
      <c r="U37" s="66">
        <v>5</v>
      </c>
      <c r="V37" s="66">
        <v>100</v>
      </c>
    </row>
    <row r="38" spans="1:22">
      <c r="A38" s="9" t="s">
        <v>280</v>
      </c>
      <c r="B38" s="9" t="s">
        <v>249</v>
      </c>
      <c r="C38" s="9">
        <v>52</v>
      </c>
      <c r="D38" s="9">
        <v>52</v>
      </c>
      <c r="E38" s="9">
        <v>0</v>
      </c>
      <c r="F38" s="9">
        <v>52</v>
      </c>
      <c r="G38" s="9">
        <v>1</v>
      </c>
      <c r="H38" s="9">
        <v>14</v>
      </c>
      <c r="I38" s="9">
        <v>14</v>
      </c>
      <c r="J38" s="9">
        <v>52</v>
      </c>
      <c r="M38" s="66" t="s">
        <v>280</v>
      </c>
      <c r="N38" s="66" t="s">
        <v>249</v>
      </c>
      <c r="O38" s="66">
        <v>56</v>
      </c>
      <c r="P38" s="66">
        <v>32</v>
      </c>
      <c r="Q38" s="66">
        <v>15.28</v>
      </c>
      <c r="R38" s="66">
        <v>44.24</v>
      </c>
      <c r="S38" s="66">
        <v>1280</v>
      </c>
      <c r="T38" s="66">
        <v>7</v>
      </c>
      <c r="U38" s="66">
        <v>5</v>
      </c>
      <c r="V38" s="66">
        <v>96</v>
      </c>
    </row>
    <row r="39" spans="1:22">
      <c r="A39" s="9" t="s">
        <v>280</v>
      </c>
      <c r="B39" s="9" t="s">
        <v>2</v>
      </c>
      <c r="C39" s="9">
        <v>124</v>
      </c>
      <c r="D39" s="9">
        <v>124</v>
      </c>
      <c r="E39" s="9">
        <v>0</v>
      </c>
      <c r="F39" s="9">
        <v>124</v>
      </c>
      <c r="G39" s="9">
        <v>1</v>
      </c>
      <c r="H39" s="9">
        <v>14</v>
      </c>
      <c r="I39" s="9">
        <v>14</v>
      </c>
      <c r="J39" s="9">
        <v>124</v>
      </c>
      <c r="M39" s="66" t="s">
        <v>280</v>
      </c>
      <c r="N39" s="66" t="s">
        <v>2</v>
      </c>
      <c r="O39" s="66">
        <v>112</v>
      </c>
      <c r="P39" s="66">
        <v>72</v>
      </c>
      <c r="Q39" s="66">
        <v>30.56</v>
      </c>
      <c r="R39" s="66">
        <v>94.18</v>
      </c>
      <c r="S39" s="66">
        <v>1280</v>
      </c>
      <c r="T39" s="66">
        <v>7</v>
      </c>
      <c r="U39" s="66">
        <v>5</v>
      </c>
      <c r="V39" s="66">
        <v>188</v>
      </c>
    </row>
    <row r="40" spans="1:22">
      <c r="A40" s="9" t="s">
        <v>280</v>
      </c>
      <c r="B40" s="9" t="s">
        <v>32</v>
      </c>
      <c r="C40" s="9">
        <v>172</v>
      </c>
      <c r="D40" s="9">
        <v>172</v>
      </c>
      <c r="E40" s="9">
        <v>0</v>
      </c>
      <c r="F40" s="9">
        <v>172</v>
      </c>
      <c r="G40" s="9">
        <v>1</v>
      </c>
      <c r="H40" s="9">
        <v>14</v>
      </c>
      <c r="I40" s="9">
        <v>14</v>
      </c>
      <c r="J40" s="9">
        <v>172</v>
      </c>
      <c r="M40" s="66" t="s">
        <v>280</v>
      </c>
      <c r="N40" s="66" t="s">
        <v>32</v>
      </c>
      <c r="O40" s="66">
        <v>136</v>
      </c>
      <c r="P40" s="66">
        <v>80</v>
      </c>
      <c r="Q40" s="66">
        <v>36.74</v>
      </c>
      <c r="R40" s="66">
        <v>110</v>
      </c>
      <c r="S40" s="66">
        <v>1265</v>
      </c>
      <c r="T40" s="66">
        <v>8</v>
      </c>
      <c r="U40" s="66">
        <v>6</v>
      </c>
      <c r="V40" s="66">
        <v>196</v>
      </c>
    </row>
    <row r="41" spans="1:22">
      <c r="A41" s="9" t="s">
        <v>70</v>
      </c>
      <c r="B41" s="9" t="s">
        <v>250</v>
      </c>
      <c r="C41" s="9">
        <v>64</v>
      </c>
      <c r="D41" s="9">
        <v>60</v>
      </c>
      <c r="E41" s="9">
        <v>2.82</v>
      </c>
      <c r="F41" s="9">
        <v>62</v>
      </c>
      <c r="G41" s="9">
        <v>2</v>
      </c>
      <c r="H41" s="9">
        <v>14</v>
      </c>
      <c r="I41" s="9">
        <v>14</v>
      </c>
      <c r="J41" s="9">
        <v>64</v>
      </c>
      <c r="M41" s="66" t="s">
        <v>70</v>
      </c>
      <c r="N41" s="66" t="s">
        <v>250</v>
      </c>
      <c r="O41" s="66">
        <v>68</v>
      </c>
      <c r="P41" s="66">
        <v>32</v>
      </c>
      <c r="Q41" s="66">
        <v>21.28</v>
      </c>
      <c r="R41" s="66">
        <v>50.3</v>
      </c>
      <c r="S41" s="66">
        <v>7362</v>
      </c>
      <c r="T41" s="66">
        <v>8</v>
      </c>
      <c r="U41" s="66">
        <v>5</v>
      </c>
      <c r="V41" s="66">
        <v>100</v>
      </c>
    </row>
    <row r="42" spans="1:22">
      <c r="A42" s="9" t="s">
        <v>70</v>
      </c>
      <c r="B42" s="9" t="s">
        <v>251</v>
      </c>
      <c r="C42" s="9">
        <v>44</v>
      </c>
      <c r="D42" s="9">
        <v>40</v>
      </c>
      <c r="E42" s="9">
        <v>2.82</v>
      </c>
      <c r="F42" s="9">
        <v>42</v>
      </c>
      <c r="G42" s="9">
        <v>2</v>
      </c>
      <c r="H42" s="9">
        <v>14</v>
      </c>
      <c r="I42" s="9">
        <v>13</v>
      </c>
      <c r="J42" s="9">
        <v>44</v>
      </c>
      <c r="M42" s="66" t="s">
        <v>70</v>
      </c>
      <c r="N42" s="66" t="s">
        <v>251</v>
      </c>
      <c r="O42" s="66">
        <v>44</v>
      </c>
      <c r="P42" s="66">
        <v>28</v>
      </c>
      <c r="Q42" s="66">
        <v>13.22</v>
      </c>
      <c r="R42" s="66">
        <v>37.96</v>
      </c>
      <c r="S42" s="66">
        <v>7362</v>
      </c>
      <c r="T42" s="66">
        <v>7</v>
      </c>
      <c r="U42" s="66">
        <v>5</v>
      </c>
      <c r="V42" s="66">
        <v>92</v>
      </c>
    </row>
    <row r="43" spans="1:22">
      <c r="A43" s="9" t="s">
        <v>70</v>
      </c>
      <c r="B43" s="9" t="s">
        <v>2</v>
      </c>
      <c r="C43" s="9">
        <v>112</v>
      </c>
      <c r="D43" s="9">
        <v>108</v>
      </c>
      <c r="E43" s="9">
        <v>2.82</v>
      </c>
      <c r="F43" s="9">
        <v>110</v>
      </c>
      <c r="G43" s="9">
        <v>2</v>
      </c>
      <c r="H43" s="9">
        <v>14</v>
      </c>
      <c r="I43" s="9">
        <v>14</v>
      </c>
      <c r="J43" s="9">
        <v>112</v>
      </c>
      <c r="M43" s="66" t="s">
        <v>70</v>
      </c>
      <c r="N43" s="66" t="s">
        <v>2</v>
      </c>
      <c r="O43" s="66">
        <v>120</v>
      </c>
      <c r="P43" s="66">
        <v>72</v>
      </c>
      <c r="Q43" s="66">
        <v>34.520000000000003</v>
      </c>
      <c r="R43" s="66">
        <v>96.92</v>
      </c>
      <c r="S43" s="66">
        <v>7340</v>
      </c>
      <c r="T43" s="66">
        <v>8</v>
      </c>
      <c r="U43" s="66">
        <v>5</v>
      </c>
      <c r="V43" s="66">
        <v>192</v>
      </c>
    </row>
    <row r="44" spans="1:22">
      <c r="A44" s="9" t="s">
        <v>70</v>
      </c>
      <c r="B44" s="9" t="s">
        <v>32</v>
      </c>
      <c r="C44" s="9">
        <v>104</v>
      </c>
      <c r="D44" s="9">
        <v>104</v>
      </c>
      <c r="E44" s="9">
        <v>0</v>
      </c>
      <c r="F44" s="9">
        <v>104</v>
      </c>
      <c r="G44" s="9">
        <v>2</v>
      </c>
      <c r="H44" s="9">
        <v>14</v>
      </c>
      <c r="I44" s="9">
        <v>14</v>
      </c>
      <c r="J44" s="9">
        <v>104</v>
      </c>
      <c r="M44" s="66" t="s">
        <v>70</v>
      </c>
      <c r="N44" s="66" t="s">
        <v>32</v>
      </c>
      <c r="O44" s="66">
        <v>112</v>
      </c>
      <c r="P44" s="66">
        <v>64</v>
      </c>
      <c r="Q44" s="66">
        <v>31.54</v>
      </c>
      <c r="R44" s="66">
        <v>88.28</v>
      </c>
      <c r="S44" s="66">
        <v>7362</v>
      </c>
      <c r="T44" s="66">
        <v>8</v>
      </c>
      <c r="U44" s="66">
        <v>5</v>
      </c>
      <c r="V44" s="66">
        <v>188</v>
      </c>
    </row>
    <row r="45" spans="1:22">
      <c r="A45" s="9" t="s">
        <v>231</v>
      </c>
      <c r="B45" s="9" t="s">
        <v>2</v>
      </c>
      <c r="C45" s="9">
        <v>92</v>
      </c>
      <c r="D45" s="9">
        <v>92</v>
      </c>
      <c r="E45" s="9">
        <v>0</v>
      </c>
      <c r="F45" s="9">
        <v>92</v>
      </c>
      <c r="G45" s="9">
        <v>1</v>
      </c>
      <c r="H45" s="9">
        <v>14</v>
      </c>
      <c r="I45" s="9">
        <v>14</v>
      </c>
      <c r="J45" s="9">
        <v>92</v>
      </c>
      <c r="M45" s="66" t="s">
        <v>231</v>
      </c>
      <c r="N45" s="66" t="s">
        <v>2</v>
      </c>
      <c r="O45" s="66">
        <v>92</v>
      </c>
      <c r="P45" s="66">
        <v>56</v>
      </c>
      <c r="Q45" s="66">
        <v>28.24</v>
      </c>
      <c r="R45" s="66">
        <v>76.06</v>
      </c>
      <c r="S45" s="66">
        <v>552</v>
      </c>
      <c r="T45" s="66">
        <v>6</v>
      </c>
      <c r="U45" s="66">
        <v>4</v>
      </c>
      <c r="V45" s="66">
        <v>184</v>
      </c>
    </row>
    <row r="46" spans="1:22">
      <c r="A46" s="9" t="s">
        <v>231</v>
      </c>
      <c r="B46" s="9" t="s">
        <v>32</v>
      </c>
      <c r="C46" s="9">
        <v>132</v>
      </c>
      <c r="D46" s="9">
        <v>132</v>
      </c>
      <c r="E46" s="9">
        <v>0</v>
      </c>
      <c r="F46" s="9">
        <v>132</v>
      </c>
      <c r="G46" s="9">
        <v>1</v>
      </c>
      <c r="H46" s="9">
        <v>14</v>
      </c>
      <c r="I46" s="9">
        <v>14</v>
      </c>
      <c r="J46" s="9">
        <v>132</v>
      </c>
      <c r="M46" s="66" t="s">
        <v>231</v>
      </c>
      <c r="N46" s="66" t="s">
        <v>32</v>
      </c>
      <c r="O46" s="66">
        <v>124</v>
      </c>
      <c r="P46" s="66">
        <v>68</v>
      </c>
      <c r="Q46" s="66">
        <v>34.86</v>
      </c>
      <c r="R46" s="66">
        <v>97.34</v>
      </c>
      <c r="S46" s="66">
        <v>556</v>
      </c>
      <c r="T46" s="66">
        <v>8</v>
      </c>
      <c r="U46" s="66">
        <v>6</v>
      </c>
      <c r="V46" s="66">
        <v>172</v>
      </c>
    </row>
  </sheetData>
  <mergeCells count="2">
    <mergeCell ref="A1:J1"/>
    <mergeCell ref="M1:V1"/>
  </mergeCells>
  <phoneticPr fontId="4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D8" sqref="D8"/>
    </sheetView>
  </sheetViews>
  <sheetFormatPr defaultColWidth="35.125" defaultRowHeight="16.5"/>
  <cols>
    <col min="1" max="1" width="17.5" bestFit="1" customWidth="1"/>
    <col min="2" max="2" width="25.75" bestFit="1" customWidth="1"/>
    <col min="3" max="3" width="6.75" bestFit="1" customWidth="1"/>
    <col min="4" max="4" width="11.875" bestFit="1" customWidth="1"/>
    <col min="5" max="5" width="6.75" bestFit="1" customWidth="1"/>
    <col min="6" max="6" width="61.875" bestFit="1" customWidth="1"/>
  </cols>
  <sheetData>
    <row r="1" spans="1:7" s="41" customFormat="1" ht="21">
      <c r="A1" s="96" t="s">
        <v>342</v>
      </c>
      <c r="B1" s="96"/>
      <c r="C1" s="96"/>
      <c r="D1" s="96"/>
      <c r="E1" s="96"/>
      <c r="F1" s="96"/>
    </row>
    <row r="2" spans="1:7" s="41" customFormat="1" ht="21">
      <c r="A2" s="94" t="s">
        <v>227</v>
      </c>
      <c r="B2" s="94"/>
      <c r="C2" s="94"/>
      <c r="D2" s="94"/>
      <c r="E2" s="94"/>
      <c r="F2" s="94"/>
    </row>
    <row r="3" spans="1:7" s="41" customFormat="1" ht="21">
      <c r="A3" s="95" t="s">
        <v>343</v>
      </c>
      <c r="B3" s="95"/>
      <c r="C3" s="95"/>
      <c r="D3" s="95"/>
      <c r="E3" s="95"/>
      <c r="F3" s="95"/>
    </row>
    <row r="4" spans="1:7" s="41" customFormat="1" ht="40.15" customHeight="1">
      <c r="A4" s="42" t="s">
        <v>213</v>
      </c>
      <c r="B4" s="43" t="s">
        <v>214</v>
      </c>
      <c r="C4" s="42" t="s">
        <v>215</v>
      </c>
      <c r="D4" s="42" t="s">
        <v>216</v>
      </c>
      <c r="E4" s="42" t="s">
        <v>217</v>
      </c>
      <c r="F4" s="43" t="s">
        <v>218</v>
      </c>
    </row>
    <row r="5" spans="1:7" s="41" customFormat="1" ht="19.5">
      <c r="A5" s="57" t="s">
        <v>344</v>
      </c>
      <c r="B5" s="58" t="s">
        <v>345</v>
      </c>
      <c r="C5" s="42">
        <v>23</v>
      </c>
      <c r="D5" s="42" t="s">
        <v>346</v>
      </c>
      <c r="E5" s="42" t="s">
        <v>347</v>
      </c>
      <c r="F5" s="59" t="s">
        <v>348</v>
      </c>
    </row>
    <row r="6" spans="1:7" s="41" customFormat="1" ht="40.15" customHeight="1">
      <c r="A6" s="57" t="s">
        <v>349</v>
      </c>
      <c r="B6" s="57" t="s">
        <v>350</v>
      </c>
      <c r="C6" s="42">
        <v>31</v>
      </c>
      <c r="D6" s="42" t="s">
        <v>351</v>
      </c>
      <c r="E6" s="42" t="s">
        <v>352</v>
      </c>
      <c r="F6" s="60" t="s">
        <v>353</v>
      </c>
    </row>
    <row r="7" spans="1:7" s="41" customFormat="1" ht="39">
      <c r="A7" s="57" t="s">
        <v>354</v>
      </c>
      <c r="B7" s="57" t="s">
        <v>355</v>
      </c>
      <c r="C7" s="42">
        <v>30</v>
      </c>
      <c r="D7" s="42" t="s">
        <v>346</v>
      </c>
      <c r="E7" s="42" t="s">
        <v>356</v>
      </c>
      <c r="F7" s="60" t="s">
        <v>357</v>
      </c>
    </row>
    <row r="8" spans="1:7" s="41" customFormat="1" ht="39">
      <c r="A8" s="57" t="s">
        <v>358</v>
      </c>
      <c r="B8" s="57" t="s">
        <v>359</v>
      </c>
      <c r="C8" s="42">
        <v>16</v>
      </c>
      <c r="D8" s="42" t="s">
        <v>360</v>
      </c>
      <c r="E8" s="42" t="s">
        <v>361</v>
      </c>
      <c r="F8" s="60" t="s">
        <v>362</v>
      </c>
    </row>
    <row r="9" spans="1:7" s="41" customFormat="1" ht="39">
      <c r="A9" s="97" t="s">
        <v>363</v>
      </c>
      <c r="B9" s="57" t="s">
        <v>364</v>
      </c>
      <c r="C9" s="42">
        <v>7</v>
      </c>
      <c r="D9" s="42" t="s">
        <v>365</v>
      </c>
      <c r="E9" s="42" t="s">
        <v>346</v>
      </c>
      <c r="F9" s="44" t="s">
        <v>366</v>
      </c>
      <c r="G9" s="55"/>
    </row>
    <row r="10" spans="1:7" s="41" customFormat="1" ht="39">
      <c r="A10" s="98"/>
      <c r="B10" s="57" t="s">
        <v>367</v>
      </c>
      <c r="C10" s="42">
        <v>49</v>
      </c>
      <c r="D10" s="42" t="s">
        <v>365</v>
      </c>
      <c r="E10" s="42" t="s">
        <v>368</v>
      </c>
      <c r="F10" s="44" t="s">
        <v>369</v>
      </c>
      <c r="G10" s="55"/>
    </row>
    <row r="11" spans="1:7" s="41" customFormat="1" ht="39">
      <c r="A11" s="61" t="s">
        <v>370</v>
      </c>
      <c r="B11" s="62" t="s">
        <v>371</v>
      </c>
      <c r="C11" s="56">
        <v>41</v>
      </c>
      <c r="D11" s="56" t="s">
        <v>365</v>
      </c>
      <c r="E11" s="56" t="s">
        <v>372</v>
      </c>
      <c r="F11" s="44" t="s">
        <v>373</v>
      </c>
    </row>
    <row r="12" spans="1:7" s="41" customFormat="1" ht="34.5">
      <c r="A12" s="61" t="s">
        <v>374</v>
      </c>
      <c r="B12" s="62" t="s">
        <v>375</v>
      </c>
      <c r="C12" s="56">
        <v>32</v>
      </c>
      <c r="D12" s="56" t="s">
        <v>360</v>
      </c>
      <c r="E12" s="56" t="s">
        <v>347</v>
      </c>
      <c r="F12" s="44" t="s">
        <v>376</v>
      </c>
    </row>
    <row r="13" spans="1:7" s="41" customFormat="1" ht="39">
      <c r="A13" s="62" t="s">
        <v>377</v>
      </c>
      <c r="B13" s="62" t="s">
        <v>378</v>
      </c>
      <c r="C13" s="56">
        <v>50</v>
      </c>
      <c r="D13" s="56" t="s">
        <v>360</v>
      </c>
      <c r="E13" s="56" t="s">
        <v>347</v>
      </c>
      <c r="F13" s="44" t="s">
        <v>379</v>
      </c>
    </row>
    <row r="14" spans="1:7" s="41" customFormat="1" ht="21">
      <c r="A14" s="94" t="s">
        <v>342</v>
      </c>
      <c r="B14" s="94"/>
      <c r="C14" s="94"/>
      <c r="D14" s="94"/>
      <c r="E14" s="94"/>
      <c r="F14" s="94"/>
    </row>
    <row r="15" spans="1:7" s="41" customFormat="1" ht="21">
      <c r="A15" s="94" t="s">
        <v>226</v>
      </c>
      <c r="B15" s="94"/>
      <c r="C15" s="94"/>
      <c r="D15" s="94"/>
      <c r="E15" s="94"/>
      <c r="F15" s="94"/>
    </row>
    <row r="16" spans="1:7" s="41" customFormat="1" ht="21">
      <c r="A16" s="95" t="s">
        <v>343</v>
      </c>
      <c r="B16" s="95"/>
      <c r="C16" s="95"/>
      <c r="D16" s="95"/>
      <c r="E16" s="95"/>
      <c r="F16" s="95"/>
    </row>
    <row r="17" spans="1:6" s="41" customFormat="1" ht="39">
      <c r="A17" s="42" t="s">
        <v>220</v>
      </c>
      <c r="B17" s="43" t="s">
        <v>221</v>
      </c>
      <c r="C17" s="42" t="s">
        <v>222</v>
      </c>
      <c r="D17" s="42" t="s">
        <v>223</v>
      </c>
      <c r="E17" s="42" t="s">
        <v>224</v>
      </c>
      <c r="F17" s="43" t="s">
        <v>225</v>
      </c>
    </row>
    <row r="18" spans="1:6" s="41" customFormat="1" ht="19.5">
      <c r="A18" s="63" t="s">
        <v>380</v>
      </c>
      <c r="B18" s="64" t="s">
        <v>381</v>
      </c>
      <c r="C18" s="42">
        <v>24</v>
      </c>
      <c r="D18" s="42" t="s">
        <v>261</v>
      </c>
      <c r="E18" s="42" t="s">
        <v>243</v>
      </c>
      <c r="F18" s="45" t="s">
        <v>382</v>
      </c>
    </row>
    <row r="19" spans="1:6" s="41" customFormat="1" ht="51.75">
      <c r="A19" s="65" t="s">
        <v>383</v>
      </c>
      <c r="B19" s="65" t="s">
        <v>384</v>
      </c>
      <c r="C19" s="56">
        <v>36</v>
      </c>
      <c r="D19" s="56" t="s">
        <v>219</v>
      </c>
      <c r="E19" s="56" t="s">
        <v>385</v>
      </c>
      <c r="F19" s="45" t="s">
        <v>386</v>
      </c>
    </row>
  </sheetData>
  <mergeCells count="7">
    <mergeCell ref="A15:F15"/>
    <mergeCell ref="A16:F16"/>
    <mergeCell ref="A1:F1"/>
    <mergeCell ref="A2:F2"/>
    <mergeCell ref="A3:F3"/>
    <mergeCell ref="A9:A10"/>
    <mergeCell ref="A14:F14"/>
  </mergeCells>
  <phoneticPr fontId="4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團體獎&amp;個人獎</vt:lpstr>
      <vt:lpstr>進步獎</vt:lpstr>
      <vt:lpstr>商管各班前10名</vt:lpstr>
      <vt:lpstr>商管校排前100名</vt:lpstr>
      <vt:lpstr>班平均</vt:lpstr>
      <vt:lpstr>跨校排名</vt:lpstr>
      <vt:lpstr>其他類組</vt:lpstr>
      <vt:lpstr>本校高低標表</vt:lpstr>
      <vt:lpstr>解答更正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2022-03-04T09:09:13Z</cp:lastPrinted>
  <dcterms:created xsi:type="dcterms:W3CDTF">2019-11-05T00:19:29Z</dcterms:created>
  <dcterms:modified xsi:type="dcterms:W3CDTF">2022-04-07T10:04:45Z</dcterms:modified>
</cp:coreProperties>
</file>