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槽\110學年\始業考\110-2\"/>
    </mc:Choice>
  </mc:AlternateContent>
  <bookViews>
    <workbookView xWindow="0" yWindow="0" windowWidth="11640" windowHeight="7068" activeTab="1"/>
  </bookViews>
  <sheets>
    <sheet name="團體優勝" sheetId="48" r:id="rId1"/>
    <sheet name="個人優勝" sheetId="4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8" l="1"/>
  <c r="L13" i="48"/>
  <c r="L12" i="48"/>
  <c r="L11" i="48"/>
  <c r="L10" i="48"/>
  <c r="L9" i="48"/>
  <c r="L8" i="48"/>
  <c r="L7" i="48"/>
  <c r="L6" i="48"/>
  <c r="L5" i="48"/>
  <c r="L4" i="48"/>
  <c r="L3" i="48"/>
</calcChain>
</file>

<file path=xl/sharedStrings.xml><?xml version="1.0" encoding="utf-8"?>
<sst xmlns="http://schemas.openxmlformats.org/spreadsheetml/2006/main" count="249" uniqueCount="111">
  <si>
    <t>座號</t>
  </si>
  <si>
    <t xml:space="preserve">15  </t>
  </si>
  <si>
    <t xml:space="preserve">17  </t>
  </si>
  <si>
    <t xml:space="preserve">18  </t>
  </si>
  <si>
    <t xml:space="preserve">29  </t>
  </si>
  <si>
    <t xml:space="preserve">36  </t>
  </si>
  <si>
    <t>國文</t>
  </si>
  <si>
    <t>英文</t>
  </si>
  <si>
    <t>數學</t>
  </si>
  <si>
    <t>總分</t>
  </si>
  <si>
    <t>平均</t>
  </si>
  <si>
    <t>數位科技應用</t>
  </si>
  <si>
    <t>科別</t>
  </si>
  <si>
    <t>年</t>
  </si>
  <si>
    <t>班</t>
  </si>
  <si>
    <t>名次</t>
  </si>
  <si>
    <t>商經</t>
  </si>
  <si>
    <t>二</t>
  </si>
  <si>
    <t>國貿</t>
  </si>
  <si>
    <t>資處</t>
  </si>
  <si>
    <t>綜高</t>
  </si>
  <si>
    <t>姓名</t>
  </si>
  <si>
    <t>經濟學</t>
  </si>
  <si>
    <t>會計</t>
  </si>
  <si>
    <t>一</t>
  </si>
  <si>
    <t>三</t>
  </si>
  <si>
    <t>四</t>
  </si>
  <si>
    <t>五</t>
  </si>
  <si>
    <t>物理</t>
  </si>
  <si>
    <t>化學</t>
  </si>
  <si>
    <t>歷史</t>
  </si>
  <si>
    <t>公民與社會</t>
  </si>
  <si>
    <t>110學年第二學期二年級始業考團體優勝名單</t>
    <phoneticPr fontId="1" type="noConversion"/>
  </si>
  <si>
    <t>總分</t>
    <phoneticPr fontId="1" type="noConversion"/>
  </si>
  <si>
    <t>平均</t>
    <phoneticPr fontId="1" type="noConversion"/>
  </si>
  <si>
    <t>二</t>
    <phoneticPr fontId="1" type="noConversion"/>
  </si>
  <si>
    <t>二</t>
    <phoneticPr fontId="1" type="noConversion"/>
  </si>
  <si>
    <t>物理</t>
    <phoneticPr fontId="1" type="noConversion"/>
  </si>
  <si>
    <t>化學</t>
    <phoneticPr fontId="1" type="noConversion"/>
  </si>
  <si>
    <t>生物</t>
    <phoneticPr fontId="1" type="noConversion"/>
  </si>
  <si>
    <t>數學A</t>
    <phoneticPr fontId="1" type="noConversion"/>
  </si>
  <si>
    <t>地理</t>
    <phoneticPr fontId="1" type="noConversion"/>
  </si>
  <si>
    <t>地理</t>
    <phoneticPr fontId="1" type="noConversion"/>
  </si>
  <si>
    <t>數學B</t>
    <phoneticPr fontId="1" type="noConversion"/>
  </si>
  <si>
    <t>數學B</t>
    <phoneticPr fontId="1" type="noConversion"/>
  </si>
  <si>
    <t>數學A</t>
    <phoneticPr fontId="1" type="noConversion"/>
  </si>
  <si>
    <t>平均</t>
    <phoneticPr fontId="1" type="noConversion"/>
  </si>
  <si>
    <t>班級</t>
  </si>
  <si>
    <t>學號</t>
  </si>
  <si>
    <t>名次</t>
    <phoneticPr fontId="1" type="noConversion"/>
  </si>
  <si>
    <t xml:space="preserve">商經二四         </t>
  </si>
  <si>
    <t xml:space="preserve">911417    </t>
  </si>
  <si>
    <t xml:space="preserve">國貿二四         </t>
  </si>
  <si>
    <t xml:space="preserve">25  </t>
  </si>
  <si>
    <t xml:space="preserve">912425    </t>
  </si>
  <si>
    <t xml:space="preserve">21  </t>
  </si>
  <si>
    <t xml:space="preserve">911421    </t>
  </si>
  <si>
    <t xml:space="preserve">26  </t>
  </si>
  <si>
    <t xml:space="preserve">911426    </t>
  </si>
  <si>
    <t xml:space="preserve">商經二一         </t>
  </si>
  <si>
    <t xml:space="preserve">14  </t>
  </si>
  <si>
    <t xml:space="preserve">911114    </t>
  </si>
  <si>
    <t xml:space="preserve">911436    </t>
  </si>
  <si>
    <t xml:space="preserve">911121    </t>
  </si>
  <si>
    <t xml:space="preserve">國貿二一         </t>
  </si>
  <si>
    <t xml:space="preserve">09  </t>
  </si>
  <si>
    <t xml:space="preserve">912109    </t>
  </si>
  <si>
    <t xml:space="preserve">資料二二         </t>
  </si>
  <si>
    <t xml:space="preserve">33  </t>
  </si>
  <si>
    <t xml:space="preserve">914233    </t>
  </si>
  <si>
    <t xml:space="preserve">資料二三         </t>
  </si>
  <si>
    <t xml:space="preserve">37  </t>
  </si>
  <si>
    <t xml:space="preserve">914337    </t>
  </si>
  <si>
    <t xml:space="preserve">班級名稱         </t>
  </si>
  <si>
    <t xml:space="preserve">學號      </t>
  </si>
  <si>
    <t xml:space="preserve">姓名              </t>
  </si>
  <si>
    <t>化學</t>
    <phoneticPr fontId="1" type="noConversion"/>
  </si>
  <si>
    <t xml:space="preserve">綜高二二         </t>
  </si>
  <si>
    <t xml:space="preserve">916220    </t>
  </si>
  <si>
    <t xml:space="preserve">綜高二一         </t>
  </si>
  <si>
    <t xml:space="preserve">13  </t>
  </si>
  <si>
    <t xml:space="preserve">916113    </t>
  </si>
  <si>
    <t xml:space="preserve">916117    </t>
  </si>
  <si>
    <t xml:space="preserve">916415    </t>
  </si>
  <si>
    <t>公民與社會</t>
    <phoneticPr fontId="1" type="noConversion"/>
  </si>
  <si>
    <t xml:space="preserve">綜高二三         </t>
  </si>
  <si>
    <t xml:space="preserve">916408    </t>
  </si>
  <si>
    <t xml:space="preserve">綜高二四         </t>
  </si>
  <si>
    <t xml:space="preserve">07  </t>
  </si>
  <si>
    <t xml:space="preserve">916111    </t>
  </si>
  <si>
    <t xml:space="preserve">916232    </t>
  </si>
  <si>
    <t xml:space="preserve">31  </t>
  </si>
  <si>
    <t xml:space="preserve">916128    </t>
  </si>
  <si>
    <t xml:space="preserve">李○含                        </t>
  </si>
  <si>
    <t xml:space="preserve">彭○綺                        </t>
  </si>
  <si>
    <t xml:space="preserve">徐○慈                        </t>
  </si>
  <si>
    <t xml:space="preserve">許○玫                        </t>
  </si>
  <si>
    <t xml:space="preserve">毛○琳                        </t>
  </si>
  <si>
    <t xml:space="preserve">戴○珊                        </t>
  </si>
  <si>
    <t xml:space="preserve">邱○儀                        </t>
  </si>
  <si>
    <t xml:space="preserve">王○涵                        </t>
  </si>
  <si>
    <t xml:space="preserve">高○貽                        </t>
  </si>
  <si>
    <t xml:space="preserve">鍾○庭                        </t>
  </si>
  <si>
    <t xml:space="preserve">呂○姮                        </t>
  </si>
  <si>
    <t xml:space="preserve">葉○毅                        </t>
  </si>
  <si>
    <t xml:space="preserve">洪○倢                        </t>
  </si>
  <si>
    <t xml:space="preserve">簡○得                        </t>
  </si>
  <si>
    <t xml:space="preserve">陳  ○                    </t>
    <phoneticPr fontId="1" type="noConversion"/>
  </si>
  <si>
    <t xml:space="preserve">陳○銘                        </t>
  </si>
  <si>
    <t xml:space="preserve">楊○棉                        </t>
  </si>
  <si>
    <t xml:space="preserve">葛○璇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</si>
</sst>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);[Red]\(0.0\)"/>
    <numFmt numFmtId="178" formatCode="0_);[Red]\(0\)"/>
    <numFmt numFmtId="181" formatCode="0.00_);[Red]\(0.0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7" fontId="7" fillId="3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81" fontId="8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left" vertical="center"/>
    </xf>
    <xf numFmtId="178" fontId="8" fillId="0" borderId="5" xfId="0" applyNumberFormat="1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178" fontId="8" fillId="4" borderId="3" xfId="0" applyNumberFormat="1" applyFont="1" applyFill="1" applyBorder="1" applyAlignment="1">
      <alignment horizontal="left" vertical="center"/>
    </xf>
    <xf numFmtId="176" fontId="8" fillId="4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6" workbookViewId="0">
      <selection sqref="A1:L25"/>
    </sheetView>
  </sheetViews>
  <sheetFormatPr defaultRowHeight="16.2" x14ac:dyDescent="0.3"/>
  <sheetData>
    <row r="1" spans="1:12" ht="24.6" x14ac:dyDescent="0.3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2" ht="32.4" x14ac:dyDescent="0.3">
      <c r="A2" s="6" t="s">
        <v>12</v>
      </c>
      <c r="B2" s="6" t="s">
        <v>13</v>
      </c>
      <c r="C2" s="6" t="s">
        <v>14</v>
      </c>
      <c r="D2" s="7" t="s">
        <v>6</v>
      </c>
      <c r="E2" s="7" t="s">
        <v>7</v>
      </c>
      <c r="F2" s="7" t="s">
        <v>8</v>
      </c>
      <c r="G2" s="7" t="s">
        <v>23</v>
      </c>
      <c r="H2" s="8" t="s">
        <v>11</v>
      </c>
      <c r="I2" s="8" t="s">
        <v>22</v>
      </c>
      <c r="J2" s="8" t="s">
        <v>33</v>
      </c>
      <c r="K2" s="6" t="s">
        <v>34</v>
      </c>
      <c r="L2" s="6" t="s">
        <v>15</v>
      </c>
    </row>
    <row r="3" spans="1:12" ht="19.8" x14ac:dyDescent="0.3">
      <c r="A3" s="1" t="s">
        <v>16</v>
      </c>
      <c r="B3" s="1" t="s">
        <v>35</v>
      </c>
      <c r="C3" s="2" t="s">
        <v>24</v>
      </c>
      <c r="D3" s="9">
        <v>64.617647058823536</v>
      </c>
      <c r="E3" s="9">
        <v>46.294117647058826</v>
      </c>
      <c r="F3" s="9">
        <v>51.882352941176471</v>
      </c>
      <c r="G3" s="9">
        <v>50.735294117647058</v>
      </c>
      <c r="H3" s="9">
        <v>62.176470588235297</v>
      </c>
      <c r="I3" s="9">
        <v>61.823529411764703</v>
      </c>
      <c r="J3" s="9">
        <v>337.52941176470586</v>
      </c>
      <c r="K3" s="9">
        <v>56.254901960784302</v>
      </c>
      <c r="L3" s="3">
        <f t="shared" ref="L3:L14" si="0">RANK(K3,$K$3:$K$14)</f>
        <v>7</v>
      </c>
    </row>
    <row r="4" spans="1:12" ht="19.8" x14ac:dyDescent="0.3">
      <c r="A4" s="1" t="s">
        <v>16</v>
      </c>
      <c r="B4" s="1" t="s">
        <v>36</v>
      </c>
      <c r="C4" s="1" t="s">
        <v>17</v>
      </c>
      <c r="D4" s="9">
        <v>59.482758620689658</v>
      </c>
      <c r="E4" s="9">
        <v>48.551724137931032</v>
      </c>
      <c r="F4" s="9">
        <v>45.379310344827587</v>
      </c>
      <c r="G4" s="9">
        <v>41.206896551724135</v>
      </c>
      <c r="H4" s="9">
        <v>62.206896551724135</v>
      </c>
      <c r="I4" s="9">
        <v>59.724137931034484</v>
      </c>
      <c r="J4" s="9">
        <v>316.55172413793105</v>
      </c>
      <c r="K4" s="9">
        <v>52.758620689655181</v>
      </c>
      <c r="L4" s="3">
        <f t="shared" si="0"/>
        <v>11</v>
      </c>
    </row>
    <row r="5" spans="1:12" ht="19.8" x14ac:dyDescent="0.3">
      <c r="A5" s="3" t="s">
        <v>16</v>
      </c>
      <c r="B5" s="1" t="s">
        <v>36</v>
      </c>
      <c r="C5" s="3" t="s">
        <v>25</v>
      </c>
      <c r="D5" s="10">
        <v>68.34482758620689</v>
      </c>
      <c r="E5" s="10">
        <v>41.793103448275865</v>
      </c>
      <c r="F5" s="10">
        <v>46.758620689655174</v>
      </c>
      <c r="G5" s="10">
        <v>41.896551724137929</v>
      </c>
      <c r="H5" s="10">
        <v>68.689655172413794</v>
      </c>
      <c r="I5" s="10">
        <v>54.896551724137929</v>
      </c>
      <c r="J5" s="10">
        <v>322.37931034482756</v>
      </c>
      <c r="K5" s="9">
        <v>53.729885057471272</v>
      </c>
      <c r="L5" s="3">
        <f t="shared" si="0"/>
        <v>8</v>
      </c>
    </row>
    <row r="6" spans="1:12" ht="19.8" x14ac:dyDescent="0.3">
      <c r="A6" s="1" t="s">
        <v>16</v>
      </c>
      <c r="B6" s="1" t="s">
        <v>36</v>
      </c>
      <c r="C6" s="1" t="s">
        <v>26</v>
      </c>
      <c r="D6" s="9">
        <v>63.030303030303031</v>
      </c>
      <c r="E6" s="9">
        <v>55.696969696969695</v>
      </c>
      <c r="F6" s="9">
        <v>57.333333333333336</v>
      </c>
      <c r="G6" s="9">
        <v>59.757575757575758</v>
      </c>
      <c r="H6" s="9">
        <v>77.696969696969703</v>
      </c>
      <c r="I6" s="9">
        <v>62.606060606060609</v>
      </c>
      <c r="J6" s="9">
        <v>376.12121212121212</v>
      </c>
      <c r="K6" s="9">
        <v>62.686868686868685</v>
      </c>
      <c r="L6" s="3">
        <f t="shared" si="0"/>
        <v>3</v>
      </c>
    </row>
    <row r="7" spans="1:12" ht="19.8" x14ac:dyDescent="0.3">
      <c r="A7" s="3" t="s">
        <v>18</v>
      </c>
      <c r="B7" s="1" t="s">
        <v>36</v>
      </c>
      <c r="C7" s="3" t="s">
        <v>24</v>
      </c>
      <c r="D7" s="10">
        <v>59.617647058823529</v>
      </c>
      <c r="E7" s="10">
        <v>65.411764705882348</v>
      </c>
      <c r="F7" s="10">
        <v>50.941176470588232</v>
      </c>
      <c r="G7" s="10">
        <v>36.235294117647058</v>
      </c>
      <c r="H7" s="10">
        <v>67.647058823529406</v>
      </c>
      <c r="I7" s="10">
        <v>59.941176470588232</v>
      </c>
      <c r="J7" s="10">
        <v>339.79411764705884</v>
      </c>
      <c r="K7" s="9">
        <v>56.632352941176471</v>
      </c>
      <c r="L7" s="3">
        <f t="shared" si="0"/>
        <v>5</v>
      </c>
    </row>
    <row r="8" spans="1:12" ht="19.8" x14ac:dyDescent="0.3">
      <c r="A8" s="3" t="s">
        <v>18</v>
      </c>
      <c r="B8" s="1" t="s">
        <v>36</v>
      </c>
      <c r="C8" s="4" t="s">
        <v>17</v>
      </c>
      <c r="D8" s="10">
        <v>59.787878787878789</v>
      </c>
      <c r="E8" s="10">
        <v>43.705882352941174</v>
      </c>
      <c r="F8" s="10">
        <v>40.941176470588232</v>
      </c>
      <c r="G8" s="10">
        <v>35</v>
      </c>
      <c r="H8" s="10">
        <v>58</v>
      </c>
      <c r="I8" s="10">
        <v>42.235294117647058</v>
      </c>
      <c r="J8" s="10">
        <v>277.91176470588238</v>
      </c>
      <c r="K8" s="9">
        <v>46.318627450980379</v>
      </c>
      <c r="L8" s="3">
        <f t="shared" si="0"/>
        <v>12</v>
      </c>
    </row>
    <row r="9" spans="1:12" ht="19.8" x14ac:dyDescent="0.3">
      <c r="A9" s="3" t="s">
        <v>18</v>
      </c>
      <c r="B9" s="1" t="s">
        <v>36</v>
      </c>
      <c r="C9" s="3" t="s">
        <v>25</v>
      </c>
      <c r="D9" s="10">
        <v>56.771428571428572</v>
      </c>
      <c r="E9" s="10">
        <v>58.285714285714285</v>
      </c>
      <c r="F9" s="10">
        <v>47.657142857142858</v>
      </c>
      <c r="G9" s="10">
        <v>39.085714285714289</v>
      </c>
      <c r="H9" s="10">
        <v>64.057142857142864</v>
      </c>
      <c r="I9" s="10">
        <v>50.914285714285711</v>
      </c>
      <c r="J9" s="10">
        <v>316.77142857142854</v>
      </c>
      <c r="K9" s="9">
        <v>52.795238095238076</v>
      </c>
      <c r="L9" s="3">
        <f t="shared" si="0"/>
        <v>10</v>
      </c>
    </row>
    <row r="10" spans="1:12" ht="19.8" x14ac:dyDescent="0.3">
      <c r="A10" s="1" t="s">
        <v>18</v>
      </c>
      <c r="B10" s="1" t="s">
        <v>35</v>
      </c>
      <c r="C10" s="1" t="s">
        <v>26</v>
      </c>
      <c r="D10" s="9">
        <v>59.757575757575758</v>
      </c>
      <c r="E10" s="9">
        <v>62.121212121212125</v>
      </c>
      <c r="F10" s="9">
        <v>44</v>
      </c>
      <c r="G10" s="9">
        <v>44.909090909090907</v>
      </c>
      <c r="H10" s="9">
        <v>68.848484848484844</v>
      </c>
      <c r="I10" s="9">
        <v>61.575757575757578</v>
      </c>
      <c r="J10" s="9">
        <v>341.21212121212119</v>
      </c>
      <c r="K10" s="9">
        <v>56.868686868686872</v>
      </c>
      <c r="L10" s="3">
        <f t="shared" si="0"/>
        <v>4</v>
      </c>
    </row>
    <row r="11" spans="1:12" ht="19.8" x14ac:dyDescent="0.3">
      <c r="A11" s="1" t="s">
        <v>18</v>
      </c>
      <c r="B11" s="1" t="s">
        <v>35</v>
      </c>
      <c r="C11" s="1" t="s">
        <v>27</v>
      </c>
      <c r="D11" s="9">
        <v>59.5</v>
      </c>
      <c r="E11" s="9">
        <v>53.117647058823529</v>
      </c>
      <c r="F11" s="9">
        <v>45.882352941176471</v>
      </c>
      <c r="G11" s="9">
        <v>40.029411764705884</v>
      </c>
      <c r="H11" s="9">
        <v>63.352941176470587</v>
      </c>
      <c r="I11" s="9">
        <v>56.764705882352942</v>
      </c>
      <c r="J11" s="9">
        <v>318.64705882352939</v>
      </c>
      <c r="K11" s="9">
        <v>53.107843137254903</v>
      </c>
      <c r="L11" s="3">
        <f t="shared" si="0"/>
        <v>9</v>
      </c>
    </row>
    <row r="12" spans="1:12" ht="19.8" x14ac:dyDescent="0.3">
      <c r="A12" s="1" t="s">
        <v>19</v>
      </c>
      <c r="B12" s="1" t="s">
        <v>36</v>
      </c>
      <c r="C12" s="2" t="s">
        <v>24</v>
      </c>
      <c r="D12" s="9">
        <v>60.083333333333336</v>
      </c>
      <c r="E12" s="9">
        <v>64.555555555555557</v>
      </c>
      <c r="F12" s="9">
        <v>54.444444444444443</v>
      </c>
      <c r="G12" s="9">
        <v>59.111111111111114</v>
      </c>
      <c r="H12" s="9">
        <v>77.833333333333329</v>
      </c>
      <c r="I12" s="9">
        <v>68.944444444444443</v>
      </c>
      <c r="J12" s="9">
        <v>384.97222222222223</v>
      </c>
      <c r="K12" s="9">
        <v>64.162037037037067</v>
      </c>
      <c r="L12" s="3">
        <f t="shared" si="0"/>
        <v>1</v>
      </c>
    </row>
    <row r="13" spans="1:12" ht="19.8" x14ac:dyDescent="0.3">
      <c r="A13" s="1" t="s">
        <v>19</v>
      </c>
      <c r="B13" s="1" t="s">
        <v>36</v>
      </c>
      <c r="C13" s="1" t="s">
        <v>17</v>
      </c>
      <c r="D13" s="9">
        <v>68.971428571428575</v>
      </c>
      <c r="E13" s="9">
        <v>52.228571428571428</v>
      </c>
      <c r="F13" s="9">
        <v>57.714285714285715</v>
      </c>
      <c r="G13" s="9">
        <v>60.228571428571428</v>
      </c>
      <c r="H13" s="9">
        <v>71.885714285714286</v>
      </c>
      <c r="I13" s="9">
        <v>65.542857142857144</v>
      </c>
      <c r="J13" s="9">
        <v>376.57142857142856</v>
      </c>
      <c r="K13" s="9">
        <v>62.761904761904745</v>
      </c>
      <c r="L13" s="3">
        <f t="shared" si="0"/>
        <v>2</v>
      </c>
    </row>
    <row r="14" spans="1:12" ht="19.8" x14ac:dyDescent="0.3">
      <c r="A14" s="1" t="s">
        <v>19</v>
      </c>
      <c r="B14" s="1" t="s">
        <v>36</v>
      </c>
      <c r="C14" s="1" t="s">
        <v>25</v>
      </c>
      <c r="D14" s="9">
        <v>68.5625</v>
      </c>
      <c r="E14" s="9">
        <v>48</v>
      </c>
      <c r="F14" s="9">
        <v>48.848484848484851</v>
      </c>
      <c r="G14" s="9">
        <v>56.0625</v>
      </c>
      <c r="H14" s="9">
        <v>61.6875</v>
      </c>
      <c r="I14" s="9">
        <v>54.25</v>
      </c>
      <c r="J14" s="9">
        <v>338.24242424242425</v>
      </c>
      <c r="K14" s="9">
        <v>56.37373737373737</v>
      </c>
      <c r="L14" s="3">
        <f t="shared" si="0"/>
        <v>6</v>
      </c>
    </row>
    <row r="15" spans="1:12" x14ac:dyDescent="0.3">
      <c r="A15" s="6" t="s">
        <v>12</v>
      </c>
      <c r="B15" s="6" t="s">
        <v>13</v>
      </c>
      <c r="C15" s="6" t="s">
        <v>14</v>
      </c>
      <c r="D15" s="7" t="s">
        <v>6</v>
      </c>
      <c r="E15" s="7" t="s">
        <v>7</v>
      </c>
      <c r="F15" s="7" t="s">
        <v>8</v>
      </c>
      <c r="G15" s="7" t="s">
        <v>37</v>
      </c>
      <c r="H15" s="7" t="s">
        <v>38</v>
      </c>
      <c r="I15" s="7" t="s">
        <v>39</v>
      </c>
      <c r="J15" s="7" t="s">
        <v>33</v>
      </c>
      <c r="K15" s="8" t="s">
        <v>34</v>
      </c>
    </row>
    <row r="16" spans="1:12" ht="19.8" x14ac:dyDescent="0.3">
      <c r="A16" s="1" t="s">
        <v>20</v>
      </c>
      <c r="B16" s="1" t="s">
        <v>36</v>
      </c>
      <c r="C16" s="2" t="s">
        <v>24</v>
      </c>
      <c r="D16" s="9">
        <v>59.368421052631582</v>
      </c>
      <c r="E16" s="9">
        <v>67.263157894736835</v>
      </c>
      <c r="F16" s="9">
        <v>42.777777777777779</v>
      </c>
      <c r="G16" s="9">
        <v>31.210526315789473</v>
      </c>
      <c r="H16" s="9">
        <v>46.473684210526315</v>
      </c>
      <c r="I16" s="10">
        <v>51.10526315789474</v>
      </c>
      <c r="J16" s="10">
        <v>295.94736842105266</v>
      </c>
      <c r="K16" s="9">
        <v>49.324561403508774</v>
      </c>
    </row>
    <row r="17" spans="1:11" ht="19.8" x14ac:dyDescent="0.3">
      <c r="A17" s="1" t="s">
        <v>20</v>
      </c>
      <c r="B17" s="1" t="s">
        <v>35</v>
      </c>
      <c r="C17" s="1" t="s">
        <v>17</v>
      </c>
      <c r="D17" s="9">
        <v>54.06666666666667</v>
      </c>
      <c r="E17" s="9">
        <v>58.666666666666664</v>
      </c>
      <c r="F17" s="9">
        <v>31.066666666666666</v>
      </c>
      <c r="G17" s="9">
        <v>35.266666666666666</v>
      </c>
      <c r="H17" s="9">
        <v>40.93333333333333</v>
      </c>
      <c r="I17" s="10">
        <v>48.4</v>
      </c>
      <c r="J17" s="10">
        <v>268.39999999999998</v>
      </c>
      <c r="K17" s="9">
        <v>44.733333333333334</v>
      </c>
    </row>
    <row r="18" spans="1:11" x14ac:dyDescent="0.3">
      <c r="A18" s="6" t="s">
        <v>12</v>
      </c>
      <c r="B18" s="6" t="s">
        <v>13</v>
      </c>
      <c r="C18" s="6" t="s">
        <v>14</v>
      </c>
      <c r="D18" s="6" t="s">
        <v>6</v>
      </c>
      <c r="E18" s="6" t="s">
        <v>7</v>
      </c>
      <c r="F18" s="6" t="s">
        <v>8</v>
      </c>
      <c r="G18" s="6" t="s">
        <v>28</v>
      </c>
      <c r="H18" s="6" t="s">
        <v>29</v>
      </c>
      <c r="I18" s="6"/>
      <c r="J18" s="6" t="s">
        <v>9</v>
      </c>
      <c r="K18" s="6" t="s">
        <v>10</v>
      </c>
    </row>
    <row r="19" spans="1:11" ht="19.8" x14ac:dyDescent="0.3">
      <c r="A19" s="1" t="s">
        <v>20</v>
      </c>
      <c r="B19" s="1" t="s">
        <v>17</v>
      </c>
      <c r="C19" s="1" t="s">
        <v>24</v>
      </c>
      <c r="D19" s="9">
        <v>56.636363636363633</v>
      </c>
      <c r="E19" s="9">
        <v>55.81818181818182</v>
      </c>
      <c r="F19" s="9">
        <v>44.18181818181818</v>
      </c>
      <c r="G19" s="9">
        <v>39.727272727272727</v>
      </c>
      <c r="H19" s="9">
        <v>40.18181818181818</v>
      </c>
      <c r="I19" s="11"/>
      <c r="J19" s="10">
        <v>236.54545454545453</v>
      </c>
      <c r="K19" s="9">
        <v>47.309090909090905</v>
      </c>
    </row>
    <row r="20" spans="1:11" ht="19.8" x14ac:dyDescent="0.3">
      <c r="A20" s="1" t="s">
        <v>20</v>
      </c>
      <c r="B20" s="1" t="s">
        <v>17</v>
      </c>
      <c r="C20" s="1" t="s">
        <v>17</v>
      </c>
      <c r="D20" s="9">
        <v>56.285714285714285</v>
      </c>
      <c r="E20" s="9">
        <v>62.285714285714285</v>
      </c>
      <c r="F20" s="9">
        <v>43.428571428571431</v>
      </c>
      <c r="G20" s="9">
        <v>60.142857142857146</v>
      </c>
      <c r="H20" s="9">
        <v>44.214285714285715</v>
      </c>
      <c r="I20" s="11"/>
      <c r="J20" s="10">
        <v>266.35714285714283</v>
      </c>
      <c r="K20" s="9">
        <v>53.271428571428565</v>
      </c>
    </row>
    <row r="21" spans="1:11" ht="32.4" x14ac:dyDescent="0.3">
      <c r="A21" s="6" t="s">
        <v>12</v>
      </c>
      <c r="B21" s="6" t="s">
        <v>13</v>
      </c>
      <c r="C21" s="6" t="s">
        <v>14</v>
      </c>
      <c r="D21" s="7" t="s">
        <v>6</v>
      </c>
      <c r="E21" s="7" t="s">
        <v>7</v>
      </c>
      <c r="F21" s="7" t="s">
        <v>45</v>
      </c>
      <c r="G21" s="7" t="s">
        <v>30</v>
      </c>
      <c r="H21" s="7" t="s">
        <v>42</v>
      </c>
      <c r="I21" s="12" t="s">
        <v>31</v>
      </c>
      <c r="J21" s="6" t="s">
        <v>9</v>
      </c>
      <c r="K21" s="8" t="s">
        <v>34</v>
      </c>
    </row>
    <row r="22" spans="1:11" ht="19.8" x14ac:dyDescent="0.3">
      <c r="A22" s="1" t="s">
        <v>20</v>
      </c>
      <c r="B22" s="1" t="s">
        <v>36</v>
      </c>
      <c r="C22" s="3" t="s">
        <v>25</v>
      </c>
      <c r="D22" s="9">
        <v>57.454545454545453</v>
      </c>
      <c r="E22" s="9">
        <v>68</v>
      </c>
      <c r="F22" s="9">
        <v>36.363636363636367</v>
      </c>
      <c r="G22" s="9">
        <v>43.363636363636367</v>
      </c>
      <c r="H22" s="9">
        <v>56.636363636363633</v>
      </c>
      <c r="I22" s="9">
        <v>66.272727272727266</v>
      </c>
      <c r="J22" s="9">
        <v>328.09090909090907</v>
      </c>
      <c r="K22" s="9">
        <v>54.68181818181818</v>
      </c>
    </row>
    <row r="23" spans="1:11" ht="32.4" x14ac:dyDescent="0.3">
      <c r="A23" s="6" t="s">
        <v>12</v>
      </c>
      <c r="B23" s="6" t="s">
        <v>13</v>
      </c>
      <c r="C23" s="6" t="s">
        <v>14</v>
      </c>
      <c r="D23" s="7" t="s">
        <v>6</v>
      </c>
      <c r="E23" s="7" t="s">
        <v>7</v>
      </c>
      <c r="F23" s="7" t="s">
        <v>43</v>
      </c>
      <c r="G23" s="7" t="s">
        <v>30</v>
      </c>
      <c r="H23" s="7" t="s">
        <v>41</v>
      </c>
      <c r="I23" s="12" t="s">
        <v>31</v>
      </c>
      <c r="J23" s="6" t="s">
        <v>9</v>
      </c>
      <c r="K23" s="8" t="s">
        <v>46</v>
      </c>
    </row>
    <row r="24" spans="1:11" ht="19.8" x14ac:dyDescent="0.3">
      <c r="A24" s="1" t="s">
        <v>20</v>
      </c>
      <c r="B24" s="1" t="s">
        <v>35</v>
      </c>
      <c r="C24" s="3" t="s">
        <v>25</v>
      </c>
      <c r="D24" s="9">
        <v>62.692307692307693</v>
      </c>
      <c r="E24" s="9">
        <v>64.692307692307693</v>
      </c>
      <c r="F24" s="9">
        <v>32.92307692307692</v>
      </c>
      <c r="G24" s="9">
        <v>42.03846153846154</v>
      </c>
      <c r="H24" s="9">
        <v>56.115384615384613</v>
      </c>
      <c r="I24" s="9">
        <v>66.615384615384613</v>
      </c>
      <c r="J24" s="9">
        <v>325.07692307692309</v>
      </c>
      <c r="K24" s="9">
        <v>54.179487179487175</v>
      </c>
    </row>
    <row r="25" spans="1:11" ht="19.8" x14ac:dyDescent="0.3">
      <c r="A25" s="1" t="s">
        <v>20</v>
      </c>
      <c r="B25" s="1" t="s">
        <v>35</v>
      </c>
      <c r="C25" s="1" t="s">
        <v>26</v>
      </c>
      <c r="D25" s="9">
        <v>59.138888888888886</v>
      </c>
      <c r="E25" s="9">
        <v>65.314285714285717</v>
      </c>
      <c r="F25" s="9">
        <v>32.888888888888886</v>
      </c>
      <c r="G25" s="9">
        <v>44.638888888888886</v>
      </c>
      <c r="H25" s="9">
        <v>59.277777777777779</v>
      </c>
      <c r="I25" s="9">
        <v>66.805555555555557</v>
      </c>
      <c r="J25" s="9">
        <v>326.25</v>
      </c>
      <c r="K25" s="9">
        <v>54.375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1" sqref="O1:O1048576"/>
    </sheetView>
  </sheetViews>
  <sheetFormatPr defaultRowHeight="16.2" x14ac:dyDescent="0.3"/>
  <cols>
    <col min="1" max="1" width="13" customWidth="1"/>
    <col min="5" max="5" width="9.6640625" customWidth="1"/>
    <col min="11" max="11" width="10.6640625" customWidth="1"/>
  </cols>
  <sheetData>
    <row r="1" spans="1:13" ht="32.4" x14ac:dyDescent="0.3">
      <c r="A1" s="13" t="s">
        <v>47</v>
      </c>
      <c r="B1" s="14" t="s">
        <v>0</v>
      </c>
      <c r="C1" s="14" t="s">
        <v>48</v>
      </c>
      <c r="D1" s="14" t="s">
        <v>21</v>
      </c>
      <c r="E1" s="15" t="s">
        <v>6</v>
      </c>
      <c r="F1" s="15" t="s">
        <v>7</v>
      </c>
      <c r="G1" s="15" t="s">
        <v>8</v>
      </c>
      <c r="H1" s="16" t="s">
        <v>23</v>
      </c>
      <c r="I1" s="16" t="s">
        <v>11</v>
      </c>
      <c r="J1" s="16" t="s">
        <v>22</v>
      </c>
      <c r="K1" s="15" t="s">
        <v>9</v>
      </c>
      <c r="L1" s="15" t="s">
        <v>10</v>
      </c>
      <c r="M1" s="15" t="s">
        <v>49</v>
      </c>
    </row>
    <row r="2" spans="1:13" x14ac:dyDescent="0.3">
      <c r="A2" s="17" t="s">
        <v>50</v>
      </c>
      <c r="B2" s="17" t="s">
        <v>2</v>
      </c>
      <c r="C2" s="17" t="s">
        <v>51</v>
      </c>
      <c r="D2" s="17" t="s">
        <v>93</v>
      </c>
      <c r="E2" s="17">
        <v>82</v>
      </c>
      <c r="F2" s="17">
        <v>96</v>
      </c>
      <c r="G2" s="17">
        <v>88</v>
      </c>
      <c r="H2" s="17">
        <v>93</v>
      </c>
      <c r="I2" s="17">
        <v>92</v>
      </c>
      <c r="J2" s="17">
        <v>86</v>
      </c>
      <c r="K2" s="17">
        <v>537</v>
      </c>
      <c r="L2" s="18">
        <v>89.5</v>
      </c>
      <c r="M2" s="19">
        <v>1</v>
      </c>
    </row>
    <row r="3" spans="1:13" x14ac:dyDescent="0.3">
      <c r="A3" s="17" t="s">
        <v>52</v>
      </c>
      <c r="B3" s="17" t="s">
        <v>53</v>
      </c>
      <c r="C3" s="17" t="s">
        <v>54</v>
      </c>
      <c r="D3" s="17" t="s">
        <v>94</v>
      </c>
      <c r="E3" s="17">
        <v>84</v>
      </c>
      <c r="F3" s="17">
        <v>92</v>
      </c>
      <c r="G3" s="17">
        <v>76</v>
      </c>
      <c r="H3" s="17">
        <v>95</v>
      </c>
      <c r="I3" s="17">
        <v>94</v>
      </c>
      <c r="J3" s="17">
        <v>96</v>
      </c>
      <c r="K3" s="17">
        <v>537</v>
      </c>
      <c r="L3" s="18">
        <v>89.5</v>
      </c>
      <c r="M3" s="19">
        <v>1</v>
      </c>
    </row>
    <row r="4" spans="1:13" x14ac:dyDescent="0.3">
      <c r="A4" s="17" t="s">
        <v>50</v>
      </c>
      <c r="B4" s="17" t="s">
        <v>55</v>
      </c>
      <c r="C4" s="17" t="s">
        <v>56</v>
      </c>
      <c r="D4" s="17" t="s">
        <v>95</v>
      </c>
      <c r="E4" s="17">
        <v>86</v>
      </c>
      <c r="F4" s="17">
        <v>92</v>
      </c>
      <c r="G4" s="17">
        <v>72</v>
      </c>
      <c r="H4" s="17">
        <v>97</v>
      </c>
      <c r="I4" s="17">
        <v>96</v>
      </c>
      <c r="J4" s="17">
        <v>90</v>
      </c>
      <c r="K4" s="20">
        <v>533</v>
      </c>
      <c r="L4" s="18">
        <v>88.833333333333329</v>
      </c>
      <c r="M4" s="19">
        <v>3</v>
      </c>
    </row>
    <row r="5" spans="1:13" x14ac:dyDescent="0.3">
      <c r="A5" s="17" t="s">
        <v>50</v>
      </c>
      <c r="B5" s="17" t="s">
        <v>57</v>
      </c>
      <c r="C5" s="17" t="s">
        <v>58</v>
      </c>
      <c r="D5" s="17" t="s">
        <v>96</v>
      </c>
      <c r="E5" s="17">
        <v>86</v>
      </c>
      <c r="F5" s="17">
        <v>96</v>
      </c>
      <c r="G5" s="17">
        <v>76</v>
      </c>
      <c r="H5" s="17">
        <v>90</v>
      </c>
      <c r="I5" s="17">
        <v>96</v>
      </c>
      <c r="J5" s="17">
        <v>88</v>
      </c>
      <c r="K5" s="20">
        <v>532</v>
      </c>
      <c r="L5" s="18">
        <v>88.666666666666671</v>
      </c>
      <c r="M5" s="19">
        <v>4</v>
      </c>
    </row>
    <row r="6" spans="1:13" x14ac:dyDescent="0.3">
      <c r="A6" s="17" t="s">
        <v>59</v>
      </c>
      <c r="B6" s="17" t="s">
        <v>60</v>
      </c>
      <c r="C6" s="17" t="s">
        <v>61</v>
      </c>
      <c r="D6" s="17" t="s">
        <v>97</v>
      </c>
      <c r="E6" s="17">
        <v>83</v>
      </c>
      <c r="F6" s="17">
        <v>94</v>
      </c>
      <c r="G6" s="17">
        <v>92</v>
      </c>
      <c r="H6" s="17">
        <v>91</v>
      </c>
      <c r="I6" s="17">
        <v>84</v>
      </c>
      <c r="J6" s="17">
        <v>86</v>
      </c>
      <c r="K6" s="20">
        <v>530</v>
      </c>
      <c r="L6" s="18">
        <v>88.333333333333329</v>
      </c>
      <c r="M6" s="19">
        <v>5</v>
      </c>
    </row>
    <row r="7" spans="1:13" x14ac:dyDescent="0.3">
      <c r="A7" s="17" t="s">
        <v>50</v>
      </c>
      <c r="B7" s="17" t="s">
        <v>5</v>
      </c>
      <c r="C7" s="17" t="s">
        <v>62</v>
      </c>
      <c r="D7" s="17" t="s">
        <v>98</v>
      </c>
      <c r="E7" s="17">
        <v>90</v>
      </c>
      <c r="F7" s="17">
        <v>98</v>
      </c>
      <c r="G7" s="17">
        <v>64</v>
      </c>
      <c r="H7" s="17">
        <v>86</v>
      </c>
      <c r="I7" s="17">
        <v>98</v>
      </c>
      <c r="J7" s="17">
        <v>88</v>
      </c>
      <c r="K7" s="20">
        <v>524</v>
      </c>
      <c r="L7" s="18">
        <v>87.333333333333329</v>
      </c>
      <c r="M7" s="19">
        <v>6</v>
      </c>
    </row>
    <row r="8" spans="1:13" x14ac:dyDescent="0.3">
      <c r="A8" s="17" t="s">
        <v>59</v>
      </c>
      <c r="B8" s="17" t="s">
        <v>55</v>
      </c>
      <c r="C8" s="17" t="s">
        <v>63</v>
      </c>
      <c r="D8" s="17" t="s">
        <v>99</v>
      </c>
      <c r="E8" s="17">
        <v>89</v>
      </c>
      <c r="F8" s="17">
        <v>84</v>
      </c>
      <c r="G8" s="17">
        <v>72</v>
      </c>
      <c r="H8" s="17">
        <v>98</v>
      </c>
      <c r="I8" s="17">
        <v>82</v>
      </c>
      <c r="J8" s="17">
        <v>96</v>
      </c>
      <c r="K8" s="20">
        <v>521</v>
      </c>
      <c r="L8" s="18">
        <v>86.833333333333329</v>
      </c>
      <c r="M8" s="19">
        <v>7</v>
      </c>
    </row>
    <row r="9" spans="1:13" x14ac:dyDescent="0.3">
      <c r="A9" s="17" t="s">
        <v>64</v>
      </c>
      <c r="B9" s="17" t="s">
        <v>65</v>
      </c>
      <c r="C9" s="17" t="s">
        <v>66</v>
      </c>
      <c r="D9" s="17" t="s">
        <v>100</v>
      </c>
      <c r="E9" s="17">
        <v>78</v>
      </c>
      <c r="F9" s="17">
        <v>98</v>
      </c>
      <c r="G9" s="17">
        <v>80</v>
      </c>
      <c r="H9" s="17">
        <v>90</v>
      </c>
      <c r="I9" s="17">
        <v>82</v>
      </c>
      <c r="J9" s="17">
        <v>90</v>
      </c>
      <c r="K9" s="20">
        <v>518</v>
      </c>
      <c r="L9" s="18">
        <v>86.333333333333329</v>
      </c>
      <c r="M9" s="19">
        <v>8</v>
      </c>
    </row>
    <row r="10" spans="1:13" x14ac:dyDescent="0.3">
      <c r="A10" s="17" t="s">
        <v>67</v>
      </c>
      <c r="B10" s="17" t="s">
        <v>68</v>
      </c>
      <c r="C10" s="17" t="s">
        <v>69</v>
      </c>
      <c r="D10" s="17" t="s">
        <v>101</v>
      </c>
      <c r="E10" s="17">
        <v>92</v>
      </c>
      <c r="F10" s="17">
        <v>78</v>
      </c>
      <c r="G10" s="17">
        <v>76</v>
      </c>
      <c r="H10" s="17">
        <v>91</v>
      </c>
      <c r="I10" s="17">
        <v>90</v>
      </c>
      <c r="J10" s="17">
        <v>88</v>
      </c>
      <c r="K10" s="20">
        <v>515</v>
      </c>
      <c r="L10" s="18">
        <v>85.833333333333329</v>
      </c>
      <c r="M10" s="19">
        <v>9</v>
      </c>
    </row>
    <row r="11" spans="1:13" x14ac:dyDescent="0.3">
      <c r="A11" s="17" t="s">
        <v>70</v>
      </c>
      <c r="B11" s="21" t="s">
        <v>71</v>
      </c>
      <c r="C11" s="21" t="s">
        <v>72</v>
      </c>
      <c r="D11" s="21" t="s">
        <v>102</v>
      </c>
      <c r="E11" s="22">
        <v>80</v>
      </c>
      <c r="F11" s="22">
        <v>96</v>
      </c>
      <c r="G11" s="22">
        <v>88</v>
      </c>
      <c r="H11" s="22">
        <v>80</v>
      </c>
      <c r="I11" s="17">
        <v>82</v>
      </c>
      <c r="J11" s="17">
        <v>88</v>
      </c>
      <c r="K11" s="23">
        <v>514</v>
      </c>
      <c r="L11" s="18">
        <v>85.666666666666671</v>
      </c>
      <c r="M11" s="19">
        <v>10</v>
      </c>
    </row>
    <row r="12" spans="1:13" x14ac:dyDescent="0.3">
      <c r="A12" s="24" t="s">
        <v>73</v>
      </c>
      <c r="B12" s="24" t="s">
        <v>0</v>
      </c>
      <c r="C12" s="24" t="s">
        <v>74</v>
      </c>
      <c r="D12" s="24" t="s">
        <v>75</v>
      </c>
      <c r="E12" s="24" t="s">
        <v>6</v>
      </c>
      <c r="F12" s="24" t="s">
        <v>7</v>
      </c>
      <c r="G12" s="24" t="s">
        <v>8</v>
      </c>
      <c r="H12" s="24" t="s">
        <v>28</v>
      </c>
      <c r="I12" s="24" t="s">
        <v>76</v>
      </c>
      <c r="J12" s="24" t="s">
        <v>39</v>
      </c>
      <c r="K12" s="24" t="s">
        <v>9</v>
      </c>
      <c r="L12" s="24" t="s">
        <v>10</v>
      </c>
      <c r="M12" s="25" t="s">
        <v>15</v>
      </c>
    </row>
    <row r="13" spans="1:13" x14ac:dyDescent="0.3">
      <c r="A13" s="17" t="s">
        <v>77</v>
      </c>
      <c r="B13" s="17" t="s">
        <v>3</v>
      </c>
      <c r="C13" s="17" t="s">
        <v>78</v>
      </c>
      <c r="D13" s="17" t="s">
        <v>103</v>
      </c>
      <c r="E13" s="17">
        <v>71</v>
      </c>
      <c r="F13" s="17">
        <v>98</v>
      </c>
      <c r="G13" s="17">
        <v>52</v>
      </c>
      <c r="H13" s="17">
        <v>85</v>
      </c>
      <c r="I13" s="20">
        <v>60</v>
      </c>
      <c r="J13" s="20">
        <v>61</v>
      </c>
      <c r="K13" s="20">
        <v>427</v>
      </c>
      <c r="L13" s="18">
        <v>71.166666666666671</v>
      </c>
      <c r="M13" s="17">
        <v>1</v>
      </c>
    </row>
    <row r="14" spans="1:13" x14ac:dyDescent="0.3">
      <c r="A14" s="17" t="s">
        <v>79</v>
      </c>
      <c r="B14" s="17" t="s">
        <v>80</v>
      </c>
      <c r="C14" s="17" t="s">
        <v>81</v>
      </c>
      <c r="D14" s="17" t="s">
        <v>104</v>
      </c>
      <c r="E14" s="17">
        <v>85</v>
      </c>
      <c r="F14" s="17">
        <v>80</v>
      </c>
      <c r="G14" s="17">
        <v>48</v>
      </c>
      <c r="H14" s="17">
        <v>65</v>
      </c>
      <c r="I14" s="20">
        <v>76</v>
      </c>
      <c r="J14" s="20">
        <v>65</v>
      </c>
      <c r="K14" s="20">
        <v>419</v>
      </c>
      <c r="L14" s="18">
        <v>69.833333333333329</v>
      </c>
      <c r="M14" s="17">
        <v>2</v>
      </c>
    </row>
    <row r="15" spans="1:13" x14ac:dyDescent="0.3">
      <c r="A15" s="24" t="s">
        <v>73</v>
      </c>
      <c r="B15" s="24" t="s">
        <v>0</v>
      </c>
      <c r="C15" s="24" t="s">
        <v>74</v>
      </c>
      <c r="D15" s="24" t="s">
        <v>75</v>
      </c>
      <c r="E15" s="24" t="s">
        <v>6</v>
      </c>
      <c r="F15" s="24" t="s">
        <v>7</v>
      </c>
      <c r="G15" s="24" t="s">
        <v>8</v>
      </c>
      <c r="H15" s="24" t="s">
        <v>28</v>
      </c>
      <c r="I15" s="24" t="s">
        <v>38</v>
      </c>
      <c r="J15" s="24"/>
      <c r="K15" s="24" t="s">
        <v>9</v>
      </c>
      <c r="L15" s="24" t="s">
        <v>10</v>
      </c>
      <c r="M15" s="25" t="s">
        <v>15</v>
      </c>
    </row>
    <row r="16" spans="1:13" x14ac:dyDescent="0.3">
      <c r="A16" s="17" t="s">
        <v>77</v>
      </c>
      <c r="B16" s="17" t="s">
        <v>55</v>
      </c>
      <c r="C16" s="17" t="s">
        <v>82</v>
      </c>
      <c r="D16" s="17" t="s">
        <v>105</v>
      </c>
      <c r="E16" s="17">
        <v>75</v>
      </c>
      <c r="F16" s="17">
        <v>82</v>
      </c>
      <c r="G16" s="17">
        <v>66</v>
      </c>
      <c r="H16" s="17">
        <v>100</v>
      </c>
      <c r="I16" s="20">
        <v>69</v>
      </c>
      <c r="J16" s="20"/>
      <c r="K16" s="20">
        <v>392</v>
      </c>
      <c r="L16" s="18">
        <v>78.400000000000006</v>
      </c>
      <c r="M16" s="17">
        <v>1</v>
      </c>
    </row>
    <row r="17" spans="1:13" x14ac:dyDescent="0.3">
      <c r="A17" s="17" t="s">
        <v>77</v>
      </c>
      <c r="B17" s="17" t="s">
        <v>1</v>
      </c>
      <c r="C17" s="17" t="s">
        <v>83</v>
      </c>
      <c r="D17" s="17" t="s">
        <v>106</v>
      </c>
      <c r="E17" s="17">
        <v>72</v>
      </c>
      <c r="F17" s="17">
        <v>92</v>
      </c>
      <c r="G17" s="17">
        <v>62</v>
      </c>
      <c r="H17" s="17">
        <v>98</v>
      </c>
      <c r="I17" s="20">
        <v>47</v>
      </c>
      <c r="J17" s="20"/>
      <c r="K17" s="20">
        <v>371</v>
      </c>
      <c r="L17" s="18">
        <v>74.2</v>
      </c>
      <c r="M17" s="17">
        <v>2</v>
      </c>
    </row>
    <row r="18" spans="1:13" ht="32.4" x14ac:dyDescent="0.3">
      <c r="A18" s="24" t="s">
        <v>73</v>
      </c>
      <c r="B18" s="24" t="s">
        <v>0</v>
      </c>
      <c r="C18" s="24" t="s">
        <v>74</v>
      </c>
      <c r="D18" s="24" t="s">
        <v>75</v>
      </c>
      <c r="E18" s="24" t="s">
        <v>6</v>
      </c>
      <c r="F18" s="24" t="s">
        <v>7</v>
      </c>
      <c r="G18" s="24" t="s">
        <v>40</v>
      </c>
      <c r="H18" s="24" t="s">
        <v>30</v>
      </c>
      <c r="I18" s="24" t="s">
        <v>42</v>
      </c>
      <c r="J18" s="26" t="s">
        <v>84</v>
      </c>
      <c r="K18" s="24" t="s">
        <v>9</v>
      </c>
      <c r="L18" s="24" t="s">
        <v>10</v>
      </c>
      <c r="M18" s="24" t="s">
        <v>49</v>
      </c>
    </row>
    <row r="19" spans="1:13" x14ac:dyDescent="0.3">
      <c r="A19" s="17" t="s">
        <v>85</v>
      </c>
      <c r="B19" s="17" t="s">
        <v>65</v>
      </c>
      <c r="C19" s="17" t="s">
        <v>86</v>
      </c>
      <c r="D19" s="27" t="s">
        <v>107</v>
      </c>
      <c r="E19" s="17">
        <v>79</v>
      </c>
      <c r="F19" s="17">
        <v>78</v>
      </c>
      <c r="G19" s="17">
        <v>50</v>
      </c>
      <c r="H19" s="17">
        <v>49</v>
      </c>
      <c r="I19" s="17">
        <v>80</v>
      </c>
      <c r="J19" s="17">
        <v>85</v>
      </c>
      <c r="K19" s="17">
        <v>421</v>
      </c>
      <c r="L19" s="18">
        <v>70.166666666666671</v>
      </c>
      <c r="M19" s="19">
        <v>1</v>
      </c>
    </row>
    <row r="20" spans="1:13" ht="32.4" x14ac:dyDescent="0.3">
      <c r="A20" s="24" t="s">
        <v>73</v>
      </c>
      <c r="B20" s="24" t="s">
        <v>0</v>
      </c>
      <c r="C20" s="24" t="s">
        <v>74</v>
      </c>
      <c r="D20" s="24" t="s">
        <v>75</v>
      </c>
      <c r="E20" s="24" t="s">
        <v>6</v>
      </c>
      <c r="F20" s="24" t="s">
        <v>7</v>
      </c>
      <c r="G20" s="24" t="s">
        <v>44</v>
      </c>
      <c r="H20" s="24" t="s">
        <v>30</v>
      </c>
      <c r="I20" s="24" t="s">
        <v>42</v>
      </c>
      <c r="J20" s="26" t="s">
        <v>84</v>
      </c>
      <c r="K20" s="24" t="s">
        <v>9</v>
      </c>
      <c r="L20" s="24" t="s">
        <v>10</v>
      </c>
      <c r="M20" s="24" t="s">
        <v>49</v>
      </c>
    </row>
    <row r="21" spans="1:13" x14ac:dyDescent="0.3">
      <c r="A21" s="17" t="s">
        <v>87</v>
      </c>
      <c r="B21" s="17" t="s">
        <v>88</v>
      </c>
      <c r="C21" s="17" t="s">
        <v>89</v>
      </c>
      <c r="D21" s="17" t="s">
        <v>108</v>
      </c>
      <c r="E21" s="17">
        <v>91</v>
      </c>
      <c r="F21" s="17">
        <v>104</v>
      </c>
      <c r="G21" s="17">
        <v>76</v>
      </c>
      <c r="H21" s="17">
        <v>67</v>
      </c>
      <c r="I21" s="17">
        <v>70</v>
      </c>
      <c r="J21" s="17">
        <v>71</v>
      </c>
      <c r="K21" s="17">
        <v>479</v>
      </c>
      <c r="L21" s="18">
        <v>79.833333333333329</v>
      </c>
      <c r="M21" s="19">
        <v>1</v>
      </c>
    </row>
    <row r="22" spans="1:13" x14ac:dyDescent="0.3">
      <c r="A22" s="17" t="s">
        <v>87</v>
      </c>
      <c r="B22" s="17" t="s">
        <v>4</v>
      </c>
      <c r="C22" s="17" t="s">
        <v>90</v>
      </c>
      <c r="D22" s="17" t="s">
        <v>109</v>
      </c>
      <c r="E22" s="17">
        <v>84</v>
      </c>
      <c r="F22" s="17">
        <v>96</v>
      </c>
      <c r="G22" s="17">
        <v>58</v>
      </c>
      <c r="H22" s="17">
        <v>48</v>
      </c>
      <c r="I22" s="17">
        <v>90</v>
      </c>
      <c r="J22" s="17">
        <v>94</v>
      </c>
      <c r="K22" s="17">
        <v>470</v>
      </c>
      <c r="L22" s="18">
        <v>78.333333333333329</v>
      </c>
      <c r="M22" s="19">
        <v>2</v>
      </c>
    </row>
    <row r="23" spans="1:13" x14ac:dyDescent="0.3">
      <c r="A23" s="17" t="s">
        <v>87</v>
      </c>
      <c r="B23" s="17" t="s">
        <v>91</v>
      </c>
      <c r="C23" s="17" t="s">
        <v>92</v>
      </c>
      <c r="D23" s="17" t="s">
        <v>110</v>
      </c>
      <c r="E23" s="17">
        <v>78</v>
      </c>
      <c r="F23" s="17">
        <v>94</v>
      </c>
      <c r="G23" s="17">
        <v>42</v>
      </c>
      <c r="H23" s="17">
        <v>63</v>
      </c>
      <c r="I23" s="17">
        <v>80</v>
      </c>
      <c r="J23" s="17">
        <v>83</v>
      </c>
      <c r="K23" s="17">
        <v>440</v>
      </c>
      <c r="L23" s="18">
        <v>73.333333333333329</v>
      </c>
      <c r="M23" s="19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團體優勝</vt:lpstr>
      <vt:lpstr>個人優勝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2021-03-02T01:15:45Z</dcterms:created>
  <dcterms:modified xsi:type="dcterms:W3CDTF">2022-03-07T01:49:02Z</dcterms:modified>
</cp:coreProperties>
</file>